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10.7\ส่วนพัสดุ\โบววววววววววววววววววววววววว์\รายงานผลจัดซื้อจัดจ้างประจำเดือน\ประจำปี 2569\05 ก.พ. 69\"/>
    </mc:Choice>
  </mc:AlternateContent>
  <bookViews>
    <workbookView showHorizontalScroll="0" showVerticalScroll="0" showSheetTabs="0" xWindow="0" yWindow="0" windowWidth="15255" windowHeight="11820"/>
  </bookViews>
  <sheets>
    <sheet name="Sheet1" sheetId="1" r:id="rId1"/>
  </sheets>
  <definedNames>
    <definedName name="_xlnm.Print_Area" localSheetId="0">Sheet1!$A$1:$K$65</definedName>
    <definedName name="_xlnm.Print_Titles" localSheetId="0">Sheet1!$1:$7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2" i="1" l="1"/>
  <c r="C62" i="1"/>
</calcChain>
</file>

<file path=xl/sharedStrings.xml><?xml version="1.0" encoding="utf-8"?>
<sst xmlns="http://schemas.openxmlformats.org/spreadsheetml/2006/main" count="155" uniqueCount="99">
  <si>
    <t>ลำดับ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</si>
  <si>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</si>
  <si>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</si>
  <si>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</si>
  <si>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</t>
  </si>
  <si>
    <t>โดยสรุป</t>
  </si>
  <si>
    <t>รายชื่อผู้เสนอราคา</t>
  </si>
  <si>
    <t>และราคาที่เสนอ</t>
  </si>
  <si>
    <t>ผู้ได้รับการคัดเลือก</t>
  </si>
  <si>
    <t>และราคาที่ตกลงซื้อหรือจ้าง</t>
  </si>
  <si>
    <t>เลขที่และวันที่ของสัญญา</t>
  </si>
  <si>
    <t>หรือข้อตกลง</t>
  </si>
  <si>
    <t>ในการซื้อหรือจ้าง</t>
  </si>
  <si>
    <t>(บาท)</t>
  </si>
  <si>
    <t>วงเงินที่จะซื้อ</t>
  </si>
  <si>
    <t xml:space="preserve">หรือจ้าง </t>
  </si>
  <si>
    <t>ผู้เสนอราคา</t>
  </si>
  <si>
    <t>ราคาที่เสนอ</t>
  </si>
  <si>
    <t>ราคาที่ซื้อ/จ้าง</t>
  </si>
  <si>
    <t>รวมเป็นเงิน</t>
  </si>
  <si>
    <t>ราคาเหมาะสมตามท้องตลาด</t>
  </si>
  <si>
    <t>บริษัท ออฟฟิศเวิร์ค จำกัด</t>
  </si>
  <si>
    <t>บริษัท บีนฟอร์ จำกัด</t>
  </si>
  <si>
    <t>ราคาต่ำสุด</t>
  </si>
  <si>
    <t>ห้างหุ้นส่วนจำกัด ไอเอสเอส ซัพพลาย เซอร์วิส</t>
  </si>
  <si>
    <t>จ้างซ่อมแซมเครื่องพิมพ์คอม เครื่องพิมพ์ฉลาก</t>
  </si>
  <si>
    <t>เครื่องสำรองไฟ สธ.10,29,41,46</t>
  </si>
  <si>
    <t>บริษัท เอ็กเปอร์ท โซลูชั่น แอนด์ เซอร์วิส จำกัด</t>
  </si>
  <si>
    <t>ลว. 4 ก.พ. 69</t>
  </si>
  <si>
    <t>ใบสั่งเลขที่ 79</t>
  </si>
  <si>
    <t>จัดซื้อวัสดุสำนักงาน จำนวน 24 รายการ</t>
  </si>
  <si>
    <t>ใบสั่งเลขที่ 80</t>
  </si>
  <si>
    <t>ลว. 6 ก.พ. 69</t>
  </si>
  <si>
    <t xml:space="preserve">ซื้อวัสดุสำนักงานของสถานธนานุเคราะห์ </t>
  </si>
  <si>
    <t>1,9,10,15,16,29,34,41,45,46,47</t>
  </si>
  <si>
    <t>จ้างจัดทำตู้ลิ้นชักไม้ใส่ในตู้นิรภัยเก็บทรัพย์จำนำ</t>
  </si>
  <si>
    <t>สำหรับสถานธนานุเคราะห์ 52</t>
  </si>
  <si>
    <t>นายนิธิ จำรัสรัก</t>
  </si>
  <si>
    <t>ใบสั่งเลขที่ 81</t>
  </si>
  <si>
    <t>ลว. 10 ก.พ. 69</t>
  </si>
  <si>
    <t>ใบสั่งเลขที่ 82</t>
  </si>
  <si>
    <t>จ้างซ่อมแซมห้องน้ำและประตูม้วน สธ.16</t>
  </si>
  <si>
    <t>ใบสั่งเลขที่ 83</t>
  </si>
  <si>
    <t>จ้างทำตั๋วรับจำนำเพิ่มเติม ปี 2569</t>
  </si>
  <si>
    <t>ห้างหุ้นส่วนจำกัด บีเอ็ม พริ้นท์ แอนด์ เซอร์วิส</t>
  </si>
  <si>
    <t>1. ห้างหุ้นส่วนจำกัด บีเอ็ม พริ้นท์ แอนด์ เซอร์วิส</t>
  </si>
  <si>
    <t>2. บริษัท ทานตะวันเปเปอร์ จำกัด</t>
  </si>
  <si>
    <t xml:space="preserve">3. บริษัท เปเปอร์เวิร์ค จำกัด </t>
  </si>
  <si>
    <t>ใบสั่งเลขที่ 84</t>
  </si>
  <si>
    <t>ลว. 16 ก.พ. 69</t>
  </si>
  <si>
    <t>จ้างซ่อมแซมเครื่องปรับอากาศ สธ.2</t>
  </si>
  <si>
    <t>ใบสั่งเลขที่ 85</t>
  </si>
  <si>
    <t>ลว. 18 ก.พ. 69</t>
  </si>
  <si>
    <t>จ้างซ่อมแซมเครื่องปรับอากาศ สธ.41</t>
  </si>
  <si>
    <t>ร้านพีเจแอร์เซอร์วิส</t>
  </si>
  <si>
    <t>ใบสั่งเลขที่ 86</t>
  </si>
  <si>
    <t>จ้างทำตรายางในการปฏิบัติงาน สำนักงาน และ สธ.29</t>
  </si>
  <si>
    <t>ร้านวิริยะ</t>
  </si>
  <si>
    <t>ใบสั่งเลขที่ 87</t>
  </si>
  <si>
    <t>ลว. 19 ก.พ. 69</t>
  </si>
  <si>
    <t>จ้างทำธงชายหาด (BU) สธ.41</t>
  </si>
  <si>
    <t>บริษัท กู๊ดไซน์ คอร์ปอเรชั่น จำกัด</t>
  </si>
  <si>
    <t>ใบสั่งเลขที่ 88</t>
  </si>
  <si>
    <t>จัดซื้อเครื่องกรองน้ำดื่ม สธ.52</t>
  </si>
  <si>
    <t>บริษัท ฟิลเตอร์ มาร์ท จำกัด</t>
  </si>
  <si>
    <t>ใบสั่งเลขที่ 89</t>
  </si>
  <si>
    <t>ลว. 20 ก.พ. 69</t>
  </si>
  <si>
    <t>จัดซื้อเครื่องเป่าลมสกายทูป สธ.52</t>
  </si>
  <si>
    <t>บริษัท บอลลูน เวิร์ค จำกัด</t>
  </si>
  <si>
    <t>ใบสั่งเลขที่ 90</t>
  </si>
  <si>
    <t xml:space="preserve">จัดซื้อวัสดุสำนักงาน จำนวน 2 รายการ </t>
  </si>
  <si>
    <t xml:space="preserve">บริษัท ซีอาร์ซี ไทวัสดุ จำกัด </t>
  </si>
  <si>
    <t>ใบสั่งเลขที่ 91</t>
  </si>
  <si>
    <t>จัดซื้อครุภัณฑ์ จำนวน 8 รายการ สธ.52</t>
  </si>
  <si>
    <t>ใบสั่งเลขที่ 92</t>
  </si>
  <si>
    <t>ลว. 24 ก.พ. 69</t>
  </si>
  <si>
    <t>จัดซื้อหมึกพิมพ์และชุดดรัมสำหรับเครื่องพิมพ์คอมพิวเตอร์</t>
  </si>
  <si>
    <t>บริษัท บิซิเนส โซลูชั่น</t>
  </si>
  <si>
    <t>1. บริษัท บิซิเนส โซลูชั่น</t>
  </si>
  <si>
    <t xml:space="preserve">2. บริษัท อินธิเกรต คลีนรูม แอนด์ อิควิปเมนต์ จำกัด </t>
  </si>
  <si>
    <t>สัญญาเลขที่ 45/2569</t>
  </si>
  <si>
    <t>ลว. 2 ก.พ. 69</t>
  </si>
  <si>
    <t>จัดซื้อคอมพิวเตอร์สำหรับสถานธนานุเคราะห์ 52</t>
  </si>
  <si>
    <t>บริษัท บิซิเนส โซลูชั่น จำกัด</t>
  </si>
  <si>
    <t>สัญญาเลขที่ 46/2569</t>
  </si>
  <si>
    <t>1. บริษัท บิซิเนส โซลูชั่น จำกัด</t>
  </si>
  <si>
    <t xml:space="preserve">3. บริษัท ทีเอสวาย ๒๐๑๕ จำกัด  </t>
  </si>
  <si>
    <t>จ้างทำตู้นิรภัยเก็บเงินสดและตู้นิรภัยเก็บทรัพย์จำนำ</t>
  </si>
  <si>
    <t>บริษัท โกลเด้นเซฟ จำกัด</t>
  </si>
  <si>
    <t>1. บริษัท โกลเด้นเซฟ จำกัด</t>
  </si>
  <si>
    <t>2. บริษัท คิง อินดัสตรี้ จำกัด</t>
  </si>
  <si>
    <t>3. บริษัท ชับบ์ธนบุรีเซฟ แอนด์ สตีลเฟอร์นิเจอร์ จำกัด</t>
  </si>
  <si>
    <t>สรุปผลการดำเนินการจัดซื้อจัดจ้างในรอบเดือนกุมภาพันธ์ 2569</t>
  </si>
  <si>
    <t>ลว. 23 ก.พ. 69</t>
  </si>
  <si>
    <t>สัญญาเลขที่ 47/2569</t>
  </si>
  <si>
    <t>วิธีเฉพาะเจาะจง</t>
  </si>
  <si>
    <t>วิธีประกวดราคาอิเล็กทรอนิกส์</t>
  </si>
  <si>
    <t xml:space="preserve">สำนักงานธนานุเคราะห์ </t>
  </si>
  <si>
    <t>ลงวันที่ 28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</si>
</sst>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#,##0.00;[Red]#,##0.00"/>
  </numFmts>
  <fonts count="8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16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90">
    <xf numFmtId="0" fontId="0" fillId="0" borderId="0" xfId="0"/>
    <xf numFmtId="0" fontId="4" fillId="0" borderId="0" xfId="0" applyFont="1"/>
    <xf numFmtId="1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shrinkToFit="1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shrinkToFi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shrinkToFit="1"/>
    </xf>
    <xf numFmtId="1" fontId="2" fillId="0" borderId="2" xfId="0" applyNumberFormat="1" applyFont="1" applyBorder="1" applyAlignment="1">
      <alignment horizontal="center"/>
    </xf>
    <xf numFmtId="0" fontId="2" fillId="0" borderId="2" xfId="0" applyFont="1" applyBorder="1"/>
    <xf numFmtId="187" fontId="2" fillId="0" borderId="2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shrinkToFit="1"/>
    </xf>
    <xf numFmtId="0" fontId="5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188" fontId="2" fillId="0" borderId="2" xfId="1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0" xfId="0" applyFont="1" applyBorder="1"/>
    <xf numFmtId="1" fontId="5" fillId="0" borderId="0" xfId="0" applyNumberFormat="1" applyFont="1" applyBorder="1" applyAlignment="1">
      <alignment horizontal="center"/>
    </xf>
    <xf numFmtId="188" fontId="5" fillId="0" borderId="0" xfId="1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shrinkToFit="1"/>
    </xf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188" fontId="4" fillId="0" borderId="0" xfId="1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shrinkToFit="1"/>
    </xf>
    <xf numFmtId="1" fontId="4" fillId="0" borderId="0" xfId="0" applyNumberFormat="1" applyFont="1" applyAlignment="1">
      <alignment horizontal="center"/>
    </xf>
    <xf numFmtId="188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shrinkToFit="1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187" fontId="2" fillId="0" borderId="0" xfId="1" applyFont="1"/>
    <xf numFmtId="187" fontId="3" fillId="0" borderId="8" xfId="1" applyFont="1" applyBorder="1" applyAlignment="1">
      <alignment horizontal="center"/>
    </xf>
    <xf numFmtId="187" fontId="2" fillId="0" borderId="2" xfId="1" applyFont="1" applyBorder="1"/>
    <xf numFmtId="187" fontId="5" fillId="0" borderId="0" xfId="1" applyFont="1" applyBorder="1"/>
    <xf numFmtId="187" fontId="4" fillId="0" borderId="0" xfId="1" applyFont="1" applyBorder="1"/>
    <xf numFmtId="187" fontId="4" fillId="0" borderId="0" xfId="1" applyFont="1"/>
    <xf numFmtId="1" fontId="3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87" fontId="3" fillId="0" borderId="8" xfId="1" applyNumberFormat="1" applyFont="1" applyBorder="1" applyAlignment="1">
      <alignment horizontal="center"/>
    </xf>
    <xf numFmtId="187" fontId="3" fillId="0" borderId="8" xfId="1" applyFont="1" applyBorder="1"/>
    <xf numFmtId="187" fontId="3" fillId="0" borderId="8" xfId="0" applyNumberFormat="1" applyFont="1" applyBorder="1"/>
    <xf numFmtId="0" fontId="3" fillId="0" borderId="8" xfId="0" applyFont="1" applyBorder="1" applyAlignment="1">
      <alignment shrinkToFit="1"/>
    </xf>
    <xf numFmtId="0" fontId="6" fillId="0" borderId="0" xfId="0" applyFont="1"/>
    <xf numFmtId="43" fontId="5" fillId="0" borderId="0" xfId="0" applyNumberFormat="1" applyFont="1" applyBorder="1"/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left"/>
    </xf>
    <xf numFmtId="187" fontId="2" fillId="0" borderId="2" xfId="1" applyFont="1" applyBorder="1" applyAlignment="1">
      <alignment horizontal="center"/>
    </xf>
    <xf numFmtId="0" fontId="7" fillId="0" borderId="0" xfId="0" applyFont="1"/>
    <xf numFmtId="0" fontId="2" fillId="0" borderId="0" xfId="0" applyFont="1" applyBorder="1" applyAlignment="1">
      <alignment horizontal="left" wrapText="1"/>
    </xf>
    <xf numFmtId="1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87" fontId="2" fillId="0" borderId="2" xfId="1" applyFont="1" applyBorder="1" applyAlignment="1">
      <alignment horizontal="left"/>
    </xf>
    <xf numFmtId="0" fontId="7" fillId="0" borderId="1" xfId="0" applyFont="1" applyBorder="1" applyAlignment="1">
      <alignment vertical="top"/>
    </xf>
    <xf numFmtId="189" fontId="7" fillId="0" borderId="1" xfId="1" applyNumberFormat="1" applyFont="1" applyFill="1" applyBorder="1" applyAlignment="1">
      <alignment vertical="top"/>
    </xf>
    <xf numFmtId="187" fontId="3" fillId="0" borderId="2" xfId="1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1" fontId="2" fillId="0" borderId="2" xfId="0" applyNumberFormat="1" applyFont="1" applyBorder="1" applyAlignment="1">
      <alignment horizontal="center" vertical="center"/>
    </xf>
    <xf numFmtId="189" fontId="7" fillId="0" borderId="1" xfId="1" applyNumberFormat="1" applyFont="1" applyFill="1" applyBorder="1" applyAlignment="1">
      <alignment horizontal="center" vertical="top"/>
    </xf>
    <xf numFmtId="0" fontId="7" fillId="0" borderId="0" xfId="0" applyFont="1" applyAlignment="1">
      <alignment horizontal="justify" vertical="center"/>
    </xf>
    <xf numFmtId="189" fontId="7" fillId="0" borderId="2" xfId="1" applyNumberFormat="1" applyFont="1" applyFill="1" applyBorder="1" applyAlignment="1">
      <alignment vertical="top"/>
    </xf>
    <xf numFmtId="0" fontId="2" fillId="0" borderId="2" xfId="0" applyFont="1" applyBorder="1" applyAlignment="1">
      <alignment horizontal="left" shrinkToFit="1"/>
    </xf>
    <xf numFmtId="0" fontId="3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117663</xdr:colOff>
      <xdr:row>0</xdr:row>
      <xdr:rowOff>62499</xdr:rowOff>
    </xdr:from>
    <xdr:to>
      <xdr:col>10</xdr:col>
      <xdr:colOff>1303331</xdr:colOff>
      <xdr:row>1</xdr:row>
      <xdr:rowOff>116311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11962281" y="62499"/>
          <a:ext cx="1185668" cy="356371"/>
        </a:xfrm>
        <a:prstGeom prst="rect">
          <a:avLst/>
        </a:prstGeom>
        <a:solidFill>
          <a:srgbClr val="FFFFFF"/>
        </a:solidFill>
        <a:ln w="12700">
          <a:solidFill>
            <a:srgbClr val="FFFFFF"/>
          </a:solidFill>
          <a:prstDash val="dash"/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tabSelected="1" view="pageBreakPreview" zoomScale="85" zoomScaleNormal="70" zoomScaleSheetLayoutView="85" workbookViewId="0">
      <pane xSplit="2" ySplit="7" topLeftCell="C20" activePane="bottomRight" state="frozen"/>
      <selection pane="topRight" activeCell="C1" sqref="C1"/>
      <selection pane="bottomLeft" activeCell="A8" sqref="A8"/>
      <selection pane="bottomRight" activeCell="A3" sqref="A3:K3"/>
    </sheetView>
  </sheetViews>
  <sheetFormatPr defaultColWidth="9" defaultRowHeight="20.25"/>
  <cols>
    <col min="1" max="1" width="6.875" style="36" customWidth="1"/>
    <col min="2" max="2" width="43.625" style="1" customWidth="1"/>
    <col min="3" max="3" width="16" style="38" bestFit="1" customWidth="1"/>
    <col min="4" max="4" width="14.375" style="38" bestFit="1" customWidth="1"/>
    <col min="5" max="5" width="22" style="38" bestFit="1" customWidth="1"/>
    <col min="6" max="6" width="47" style="1" customWidth="1"/>
    <col min="7" max="7" width="14.375" style="47" bestFit="1" customWidth="1"/>
    <col min="8" max="8" width="39" style="1" bestFit="1" customWidth="1"/>
    <col min="9" max="9" width="16" style="1" bestFit="1" customWidth="1"/>
    <col min="10" max="10" width="22.125" style="38" bestFit="1" customWidth="1"/>
    <col min="11" max="11" width="20.5" style="39" bestFit="1" customWidth="1"/>
    <col min="12" max="16384" width="9" style="1"/>
  </cols>
  <sheetData>
    <row r="1" spans="1:11" ht="21">
      <c r="A1" s="75" t="s">
        <v>92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21">
      <c r="A2" s="75" t="s">
        <v>97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 ht="21">
      <c r="A3" s="75" t="s">
        <v>98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1" ht="8.25" customHeight="1">
      <c r="A4" s="2"/>
      <c r="B4" s="3"/>
      <c r="C4" s="4"/>
      <c r="D4" s="4"/>
      <c r="E4" s="4"/>
      <c r="F4" s="3"/>
      <c r="G4" s="42"/>
      <c r="H4" s="3"/>
      <c r="I4" s="3"/>
      <c r="J4" s="4"/>
      <c r="K4" s="5"/>
    </row>
    <row r="5" spans="1:11" s="9" customFormat="1" ht="21">
      <c r="A5" s="76" t="s">
        <v>0</v>
      </c>
      <c r="B5" s="79" t="s">
        <v>1</v>
      </c>
      <c r="C5" s="6" t="s">
        <v>14</v>
      </c>
      <c r="D5" s="6" t="s">
        <v>2</v>
      </c>
      <c r="E5" s="79" t="s">
        <v>3</v>
      </c>
      <c r="F5" s="82" t="s">
        <v>6</v>
      </c>
      <c r="G5" s="83"/>
      <c r="H5" s="86" t="s">
        <v>8</v>
      </c>
      <c r="I5" s="87"/>
      <c r="J5" s="7" t="s">
        <v>4</v>
      </c>
      <c r="K5" s="8" t="s">
        <v>10</v>
      </c>
    </row>
    <row r="6" spans="1:11" s="9" customFormat="1" ht="21">
      <c r="A6" s="77"/>
      <c r="B6" s="80"/>
      <c r="C6" s="10" t="s">
        <v>15</v>
      </c>
      <c r="D6" s="10" t="s">
        <v>13</v>
      </c>
      <c r="E6" s="80"/>
      <c r="F6" s="84" t="s">
        <v>7</v>
      </c>
      <c r="G6" s="85"/>
      <c r="H6" s="88" t="s">
        <v>9</v>
      </c>
      <c r="I6" s="89"/>
      <c r="J6" s="11" t="s">
        <v>5</v>
      </c>
      <c r="K6" s="12" t="s">
        <v>11</v>
      </c>
    </row>
    <row r="7" spans="1:11" s="9" customFormat="1" ht="21">
      <c r="A7" s="78"/>
      <c r="B7" s="81"/>
      <c r="C7" s="13" t="s">
        <v>13</v>
      </c>
      <c r="D7" s="13"/>
      <c r="E7" s="81"/>
      <c r="F7" s="41" t="s">
        <v>16</v>
      </c>
      <c r="G7" s="43" t="s">
        <v>17</v>
      </c>
      <c r="H7" s="41" t="s">
        <v>8</v>
      </c>
      <c r="I7" s="43" t="s">
        <v>18</v>
      </c>
      <c r="J7" s="14"/>
      <c r="K7" s="15" t="s">
        <v>12</v>
      </c>
    </row>
    <row r="8" spans="1:11" s="9" customFormat="1" ht="21">
      <c r="A8" s="70">
        <v>1</v>
      </c>
      <c r="B8" s="69" t="s">
        <v>76</v>
      </c>
      <c r="C8" s="67">
        <v>3850000</v>
      </c>
      <c r="D8" s="67">
        <v>3845879.03</v>
      </c>
      <c r="E8" s="71" t="s">
        <v>96</v>
      </c>
      <c r="F8" s="66" t="s">
        <v>78</v>
      </c>
      <c r="G8" s="67">
        <v>3840551</v>
      </c>
      <c r="H8" s="66" t="s">
        <v>77</v>
      </c>
      <c r="I8" s="67">
        <v>3840551</v>
      </c>
      <c r="J8" s="19" t="s">
        <v>23</v>
      </c>
      <c r="K8" s="74" t="s">
        <v>80</v>
      </c>
    </row>
    <row r="9" spans="1:11" s="9" customFormat="1" ht="21">
      <c r="A9" s="63"/>
      <c r="B9" s="64"/>
      <c r="C9" s="64"/>
      <c r="D9" s="64"/>
      <c r="E9" s="64"/>
      <c r="F9" s="72" t="s">
        <v>79</v>
      </c>
      <c r="G9" s="73">
        <v>3845200</v>
      </c>
      <c r="H9" s="11"/>
      <c r="I9" s="68"/>
      <c r="J9" s="19"/>
      <c r="K9" s="20" t="s">
        <v>81</v>
      </c>
    </row>
    <row r="10" spans="1:11" s="9" customFormat="1" ht="21">
      <c r="A10" s="63"/>
      <c r="B10" s="64"/>
      <c r="C10" s="64"/>
      <c r="D10" s="64"/>
      <c r="E10" s="64"/>
      <c r="F10" s="11"/>
      <c r="G10" s="68"/>
      <c r="H10" s="11"/>
      <c r="I10" s="68"/>
      <c r="J10" s="19"/>
      <c r="K10" s="20"/>
    </row>
    <row r="11" spans="1:11" s="9" customFormat="1" ht="21">
      <c r="A11" s="19">
        <v>2</v>
      </c>
      <c r="B11" s="17" t="s">
        <v>25</v>
      </c>
      <c r="C11" s="18">
        <v>28890</v>
      </c>
      <c r="D11" s="18">
        <v>28890</v>
      </c>
      <c r="E11" s="18" t="s">
        <v>95</v>
      </c>
      <c r="F11" s="25" t="s">
        <v>27</v>
      </c>
      <c r="G11" s="18">
        <v>28890</v>
      </c>
      <c r="H11" s="25" t="s">
        <v>27</v>
      </c>
      <c r="I11" s="18">
        <v>28890</v>
      </c>
      <c r="J11" s="57" t="s">
        <v>20</v>
      </c>
      <c r="K11" s="20" t="s">
        <v>29</v>
      </c>
    </row>
    <row r="12" spans="1:11" s="9" customFormat="1" ht="21">
      <c r="A12" s="19"/>
      <c r="B12" s="17" t="s">
        <v>26</v>
      </c>
      <c r="C12" s="44"/>
      <c r="D12" s="44"/>
      <c r="E12" s="17"/>
      <c r="F12" s="25"/>
      <c r="G12" s="44"/>
      <c r="H12" s="25"/>
      <c r="I12" s="17"/>
      <c r="J12" s="57"/>
      <c r="K12" s="20" t="s">
        <v>28</v>
      </c>
    </row>
    <row r="13" spans="1:11" s="9" customFormat="1" ht="21">
      <c r="A13" s="19"/>
      <c r="B13" s="17"/>
      <c r="C13" s="17"/>
      <c r="D13" s="17"/>
      <c r="E13" s="17"/>
      <c r="F13" s="17"/>
      <c r="G13" s="17"/>
      <c r="H13" s="17"/>
      <c r="I13" s="17"/>
      <c r="J13" s="19"/>
      <c r="K13" s="20"/>
    </row>
    <row r="14" spans="1:11" s="9" customFormat="1" ht="21">
      <c r="A14" s="19">
        <v>3</v>
      </c>
      <c r="B14" s="56" t="s">
        <v>30</v>
      </c>
      <c r="C14" s="18">
        <v>12080.3</v>
      </c>
      <c r="D14" s="18">
        <v>12080.3</v>
      </c>
      <c r="E14" s="18" t="s">
        <v>95</v>
      </c>
      <c r="F14" s="25" t="s">
        <v>21</v>
      </c>
      <c r="G14" s="18">
        <v>12080.3</v>
      </c>
      <c r="H14" s="25" t="s">
        <v>21</v>
      </c>
      <c r="I14" s="18">
        <v>12080.3</v>
      </c>
      <c r="J14" s="57" t="s">
        <v>20</v>
      </c>
      <c r="K14" s="20" t="s">
        <v>31</v>
      </c>
    </row>
    <row r="15" spans="1:11" s="9" customFormat="1" ht="21">
      <c r="A15" s="19"/>
      <c r="B15" s="17"/>
      <c r="C15" s="18"/>
      <c r="D15" s="18"/>
      <c r="E15" s="17"/>
      <c r="F15" s="25"/>
      <c r="G15" s="44"/>
      <c r="H15" s="25"/>
      <c r="I15" s="17"/>
      <c r="J15" s="57"/>
      <c r="K15" s="20" t="s">
        <v>32</v>
      </c>
    </row>
    <row r="16" spans="1:11" s="21" customFormat="1" ht="21">
      <c r="A16" s="16"/>
      <c r="B16" s="17"/>
      <c r="C16" s="18"/>
      <c r="D16" s="18"/>
      <c r="E16" s="19"/>
      <c r="F16" s="17"/>
      <c r="G16" s="19"/>
      <c r="H16" s="17"/>
      <c r="I16" s="19"/>
      <c r="J16" s="57"/>
      <c r="K16" s="20"/>
    </row>
    <row r="17" spans="1:11" s="9" customFormat="1" ht="21">
      <c r="A17" s="19">
        <v>4</v>
      </c>
      <c r="B17" s="56" t="s">
        <v>33</v>
      </c>
      <c r="C17" s="18">
        <v>39090.31</v>
      </c>
      <c r="D17" s="18">
        <v>39090.31</v>
      </c>
      <c r="E17" s="18" t="s">
        <v>95</v>
      </c>
      <c r="F17" s="25" t="s">
        <v>21</v>
      </c>
      <c r="G17" s="18">
        <v>39090.31</v>
      </c>
      <c r="H17" s="25" t="s">
        <v>21</v>
      </c>
      <c r="I17" s="18">
        <v>39090.31</v>
      </c>
      <c r="J17" s="57" t="s">
        <v>20</v>
      </c>
      <c r="K17" s="20" t="s">
        <v>38</v>
      </c>
    </row>
    <row r="18" spans="1:11" s="9" customFormat="1" ht="21">
      <c r="A18" s="19"/>
      <c r="B18" s="17" t="s">
        <v>34</v>
      </c>
      <c r="C18" s="18"/>
      <c r="D18" s="18"/>
      <c r="E18" s="17"/>
      <c r="F18" s="25"/>
      <c r="G18" s="44"/>
      <c r="H18" s="25"/>
      <c r="I18" s="17"/>
      <c r="J18" s="57"/>
      <c r="K18" s="20" t="s">
        <v>32</v>
      </c>
    </row>
    <row r="19" spans="1:11" s="9" customFormat="1" ht="21">
      <c r="A19" s="19"/>
      <c r="B19" s="17"/>
      <c r="C19" s="18"/>
      <c r="D19" s="18"/>
      <c r="E19" s="17"/>
      <c r="F19" s="25"/>
      <c r="G19" s="44"/>
      <c r="H19" s="25"/>
      <c r="I19" s="17"/>
      <c r="J19" s="57"/>
      <c r="K19" s="20"/>
    </row>
    <row r="20" spans="1:11" s="9" customFormat="1" ht="21">
      <c r="A20" s="19">
        <v>5</v>
      </c>
      <c r="B20" s="56" t="s">
        <v>35</v>
      </c>
      <c r="C20" s="18">
        <v>96000</v>
      </c>
      <c r="D20" s="18">
        <v>96000</v>
      </c>
      <c r="E20" s="18" t="s">
        <v>95</v>
      </c>
      <c r="F20" s="25" t="s">
        <v>37</v>
      </c>
      <c r="G20" s="18">
        <v>96000</v>
      </c>
      <c r="H20" s="25" t="s">
        <v>37</v>
      </c>
      <c r="I20" s="18">
        <v>96000</v>
      </c>
      <c r="J20" s="57" t="s">
        <v>20</v>
      </c>
      <c r="K20" s="20" t="s">
        <v>40</v>
      </c>
    </row>
    <row r="21" spans="1:11" s="9" customFormat="1" ht="21">
      <c r="A21" s="19"/>
      <c r="B21" s="17" t="s">
        <v>36</v>
      </c>
      <c r="C21" s="18"/>
      <c r="D21" s="18"/>
      <c r="E21" s="17"/>
      <c r="F21" s="25"/>
      <c r="G21" s="44"/>
      <c r="H21" s="25"/>
      <c r="I21" s="17"/>
      <c r="J21" s="57"/>
      <c r="K21" s="20" t="s">
        <v>39</v>
      </c>
    </row>
    <row r="22" spans="1:11" s="21" customFormat="1" ht="21">
      <c r="A22" s="16"/>
      <c r="B22" s="17"/>
      <c r="C22" s="18"/>
      <c r="D22" s="18"/>
      <c r="E22" s="19"/>
      <c r="F22" s="17"/>
      <c r="G22" s="19"/>
      <c r="H22" s="17"/>
      <c r="I22" s="19"/>
      <c r="J22" s="57"/>
      <c r="K22" s="20"/>
    </row>
    <row r="23" spans="1:11" s="9" customFormat="1" ht="21">
      <c r="A23" s="19">
        <v>6</v>
      </c>
      <c r="B23" s="56" t="s">
        <v>41</v>
      </c>
      <c r="C23" s="18">
        <v>83032</v>
      </c>
      <c r="D23" s="18">
        <v>83032</v>
      </c>
      <c r="E23" s="18" t="s">
        <v>95</v>
      </c>
      <c r="F23" s="25" t="s">
        <v>22</v>
      </c>
      <c r="G23" s="18">
        <v>83032</v>
      </c>
      <c r="H23" s="25" t="s">
        <v>22</v>
      </c>
      <c r="I23" s="18">
        <v>83032</v>
      </c>
      <c r="J23" s="57" t="s">
        <v>20</v>
      </c>
      <c r="K23" s="20" t="s">
        <v>42</v>
      </c>
    </row>
    <row r="24" spans="1:11" s="9" customFormat="1" ht="21">
      <c r="A24" s="19"/>
      <c r="B24" s="17"/>
      <c r="C24" s="18"/>
      <c r="D24" s="18"/>
      <c r="E24" s="17"/>
      <c r="F24" s="25"/>
      <c r="G24" s="44"/>
      <c r="H24" s="25"/>
      <c r="I24" s="17"/>
      <c r="J24" s="57"/>
      <c r="K24" s="20" t="s">
        <v>39</v>
      </c>
    </row>
    <row r="25" spans="1:11" s="21" customFormat="1" ht="21">
      <c r="A25" s="16"/>
      <c r="B25" s="17"/>
      <c r="C25" s="18"/>
      <c r="D25" s="18"/>
      <c r="E25" s="19"/>
      <c r="F25" s="17"/>
      <c r="G25" s="19"/>
      <c r="H25" s="17"/>
      <c r="I25" s="19"/>
      <c r="J25" s="57"/>
      <c r="K25" s="20"/>
    </row>
    <row r="26" spans="1:11" s="9" customFormat="1" ht="21">
      <c r="A26" s="19">
        <v>7</v>
      </c>
      <c r="B26" s="56" t="s">
        <v>43</v>
      </c>
      <c r="C26" s="18">
        <v>343577</v>
      </c>
      <c r="D26" s="18">
        <v>343577</v>
      </c>
      <c r="E26" s="18" t="s">
        <v>95</v>
      </c>
      <c r="F26" s="25" t="s">
        <v>45</v>
      </c>
      <c r="G26" s="18">
        <v>343577</v>
      </c>
      <c r="H26" s="25" t="s">
        <v>44</v>
      </c>
      <c r="I26" s="18">
        <v>343577</v>
      </c>
      <c r="J26" s="57" t="s">
        <v>23</v>
      </c>
      <c r="K26" s="20" t="s">
        <v>48</v>
      </c>
    </row>
    <row r="27" spans="1:11" s="9" customFormat="1" ht="21">
      <c r="A27" s="19"/>
      <c r="B27" s="17"/>
      <c r="C27" s="18"/>
      <c r="D27" s="18"/>
      <c r="E27" s="17"/>
      <c r="F27" s="25" t="s">
        <v>46</v>
      </c>
      <c r="G27" s="44"/>
      <c r="H27" s="25"/>
      <c r="I27" s="17"/>
      <c r="J27" s="57"/>
      <c r="K27" s="20" t="s">
        <v>49</v>
      </c>
    </row>
    <row r="28" spans="1:11" s="9" customFormat="1" ht="21">
      <c r="A28" s="19"/>
      <c r="B28" s="17"/>
      <c r="C28" s="18"/>
      <c r="D28" s="18"/>
      <c r="E28" s="17"/>
      <c r="F28" s="25" t="s">
        <v>47</v>
      </c>
      <c r="G28" s="17"/>
      <c r="H28" s="25"/>
      <c r="I28" s="17"/>
      <c r="J28" s="57"/>
      <c r="K28" s="20"/>
    </row>
    <row r="29" spans="1:11" s="9" customFormat="1" ht="21">
      <c r="A29" s="19"/>
      <c r="B29" s="17"/>
      <c r="C29" s="18"/>
      <c r="D29" s="18"/>
      <c r="E29" s="17"/>
      <c r="F29" s="17"/>
      <c r="G29" s="19"/>
      <c r="H29" s="25"/>
      <c r="I29" s="17"/>
      <c r="J29" s="57"/>
      <c r="K29" s="20"/>
    </row>
    <row r="30" spans="1:11" s="9" customFormat="1" ht="21">
      <c r="A30" s="19">
        <v>8</v>
      </c>
      <c r="B30" s="17" t="s">
        <v>82</v>
      </c>
      <c r="C30" s="18">
        <v>390900</v>
      </c>
      <c r="D30" s="18">
        <v>390550</v>
      </c>
      <c r="E30" s="18" t="s">
        <v>95</v>
      </c>
      <c r="F30" s="25" t="s">
        <v>85</v>
      </c>
      <c r="G30" s="18">
        <v>390550</v>
      </c>
      <c r="H30" s="25" t="s">
        <v>83</v>
      </c>
      <c r="I30" s="18">
        <v>390550</v>
      </c>
      <c r="J30" s="57" t="s">
        <v>23</v>
      </c>
      <c r="K30" s="74" t="s">
        <v>84</v>
      </c>
    </row>
    <row r="31" spans="1:11" s="9" customFormat="1" ht="21">
      <c r="A31" s="19"/>
      <c r="B31" s="17"/>
      <c r="C31" s="18"/>
      <c r="D31" s="18"/>
      <c r="E31" s="17"/>
      <c r="F31" s="25" t="s">
        <v>79</v>
      </c>
      <c r="G31" s="60">
        <v>419290.2</v>
      </c>
      <c r="H31" s="23"/>
      <c r="I31" s="17"/>
      <c r="J31" s="57"/>
      <c r="K31" s="20" t="s">
        <v>49</v>
      </c>
    </row>
    <row r="32" spans="1:11" s="9" customFormat="1" ht="21">
      <c r="A32" s="19"/>
      <c r="B32" s="17"/>
      <c r="C32" s="18"/>
      <c r="D32" s="18"/>
      <c r="E32" s="17"/>
      <c r="F32" s="17" t="s">
        <v>86</v>
      </c>
      <c r="G32" s="18">
        <v>436774</v>
      </c>
      <c r="H32" s="23"/>
      <c r="I32" s="17"/>
      <c r="J32" s="57"/>
      <c r="K32" s="20"/>
    </row>
    <row r="33" spans="1:11" s="9" customFormat="1" ht="21">
      <c r="A33" s="19"/>
      <c r="B33" s="17"/>
      <c r="C33" s="18"/>
      <c r="D33" s="18"/>
      <c r="E33" s="17"/>
      <c r="F33" s="23"/>
      <c r="G33" s="17"/>
      <c r="H33" s="23"/>
      <c r="I33" s="17"/>
      <c r="J33" s="57"/>
      <c r="K33" s="20"/>
    </row>
    <row r="34" spans="1:11" s="9" customFormat="1" ht="21">
      <c r="A34" s="19">
        <v>9</v>
      </c>
      <c r="B34" s="56" t="s">
        <v>50</v>
      </c>
      <c r="C34" s="18">
        <v>5564</v>
      </c>
      <c r="D34" s="18">
        <v>5564</v>
      </c>
      <c r="E34" s="18" t="s">
        <v>95</v>
      </c>
      <c r="F34" s="61" t="s">
        <v>24</v>
      </c>
      <c r="G34" s="18">
        <v>5564</v>
      </c>
      <c r="H34" s="61" t="s">
        <v>24</v>
      </c>
      <c r="I34" s="18">
        <v>5564</v>
      </c>
      <c r="J34" s="57" t="s">
        <v>20</v>
      </c>
      <c r="K34" s="20" t="s">
        <v>51</v>
      </c>
    </row>
    <row r="35" spans="1:11" s="9" customFormat="1" ht="21">
      <c r="A35" s="19"/>
      <c r="B35" s="17"/>
      <c r="C35" s="18"/>
      <c r="D35" s="18"/>
      <c r="E35" s="17"/>
      <c r="F35" s="61"/>
      <c r="G35" s="44"/>
      <c r="H35" s="25"/>
      <c r="I35" s="17"/>
      <c r="J35" s="57"/>
      <c r="K35" s="20" t="s">
        <v>52</v>
      </c>
    </row>
    <row r="36" spans="1:11" s="21" customFormat="1" ht="21">
      <c r="A36" s="16"/>
      <c r="B36" s="17"/>
      <c r="C36" s="18"/>
      <c r="D36" s="18"/>
      <c r="E36" s="19"/>
      <c r="F36" s="17"/>
      <c r="G36" s="19"/>
      <c r="H36" s="17"/>
      <c r="I36" s="19"/>
      <c r="J36" s="57"/>
      <c r="K36" s="20"/>
    </row>
    <row r="37" spans="1:11" s="21" customFormat="1" ht="21">
      <c r="A37" s="16">
        <v>10</v>
      </c>
      <c r="B37" s="17" t="s">
        <v>53</v>
      </c>
      <c r="C37" s="18">
        <v>11021</v>
      </c>
      <c r="D37" s="18">
        <v>11021</v>
      </c>
      <c r="E37" s="18" t="s">
        <v>95</v>
      </c>
      <c r="F37" s="17" t="s">
        <v>54</v>
      </c>
      <c r="G37" s="18">
        <v>11021</v>
      </c>
      <c r="H37" s="17" t="s">
        <v>54</v>
      </c>
      <c r="I37" s="18">
        <v>11021</v>
      </c>
      <c r="J37" s="57" t="s">
        <v>20</v>
      </c>
      <c r="K37" s="20" t="s">
        <v>55</v>
      </c>
    </row>
    <row r="38" spans="1:11" s="21" customFormat="1" ht="21">
      <c r="A38" s="16"/>
      <c r="B38" s="17"/>
      <c r="C38" s="18"/>
      <c r="D38" s="18"/>
      <c r="E38" s="19"/>
      <c r="F38" s="17"/>
      <c r="G38" s="60"/>
      <c r="H38" s="17"/>
      <c r="I38" s="19"/>
      <c r="J38" s="57"/>
      <c r="K38" s="20" t="s">
        <v>52</v>
      </c>
    </row>
    <row r="39" spans="1:11" s="21" customFormat="1" ht="21">
      <c r="A39" s="16"/>
      <c r="B39" s="17"/>
      <c r="C39" s="18"/>
      <c r="D39" s="18"/>
      <c r="E39" s="19"/>
      <c r="F39" s="17"/>
      <c r="G39" s="60"/>
      <c r="H39" s="17"/>
      <c r="I39" s="19"/>
      <c r="J39" s="57"/>
      <c r="K39" s="20"/>
    </row>
    <row r="40" spans="1:11" s="21" customFormat="1" ht="21">
      <c r="A40" s="16">
        <v>11</v>
      </c>
      <c r="B40" s="17" t="s">
        <v>56</v>
      </c>
      <c r="C40" s="18">
        <v>5758.6</v>
      </c>
      <c r="D40" s="18">
        <v>5758.6</v>
      </c>
      <c r="E40" s="18" t="s">
        <v>95</v>
      </c>
      <c r="F40" s="17" t="s">
        <v>57</v>
      </c>
      <c r="G40" s="18">
        <v>5758.6</v>
      </c>
      <c r="H40" s="17" t="s">
        <v>57</v>
      </c>
      <c r="I40" s="18">
        <v>5758.6</v>
      </c>
      <c r="J40" s="57" t="s">
        <v>20</v>
      </c>
      <c r="K40" s="20" t="s">
        <v>58</v>
      </c>
    </row>
    <row r="41" spans="1:11" s="21" customFormat="1" ht="21">
      <c r="A41" s="16"/>
      <c r="B41" s="17"/>
      <c r="C41" s="18"/>
      <c r="D41" s="18"/>
      <c r="E41" s="19"/>
      <c r="F41" s="17"/>
      <c r="G41" s="60"/>
      <c r="H41" s="17"/>
      <c r="I41" s="19"/>
      <c r="J41" s="57"/>
      <c r="K41" s="20" t="s">
        <v>59</v>
      </c>
    </row>
    <row r="42" spans="1:11" s="21" customFormat="1" ht="21">
      <c r="A42" s="16"/>
      <c r="B42" s="17"/>
      <c r="C42" s="18"/>
      <c r="D42" s="18"/>
      <c r="E42" s="19"/>
      <c r="F42" s="17"/>
      <c r="G42" s="60"/>
      <c r="H42" s="17"/>
      <c r="I42" s="19"/>
      <c r="J42" s="57"/>
      <c r="K42" s="20"/>
    </row>
    <row r="43" spans="1:11" s="21" customFormat="1" ht="21">
      <c r="A43" s="16">
        <v>12</v>
      </c>
      <c r="B43" s="17" t="s">
        <v>60</v>
      </c>
      <c r="C43" s="18">
        <v>5842.2</v>
      </c>
      <c r="D43" s="18">
        <v>5842.2</v>
      </c>
      <c r="E43" s="18" t="s">
        <v>95</v>
      </c>
      <c r="F43" s="17" t="s">
        <v>61</v>
      </c>
      <c r="G43" s="18">
        <v>5842.2</v>
      </c>
      <c r="H43" s="17" t="s">
        <v>61</v>
      </c>
      <c r="I43" s="18">
        <v>5842.2</v>
      </c>
      <c r="J43" s="57" t="s">
        <v>20</v>
      </c>
      <c r="K43" s="20" t="s">
        <v>62</v>
      </c>
    </row>
    <row r="44" spans="1:11" s="21" customFormat="1" ht="21">
      <c r="A44" s="16"/>
      <c r="B44" s="17"/>
      <c r="C44" s="18"/>
      <c r="D44" s="18"/>
      <c r="E44" s="19"/>
      <c r="F44" s="25"/>
      <c r="G44" s="60"/>
      <c r="H44" s="17"/>
      <c r="I44" s="19"/>
      <c r="J44" s="57"/>
      <c r="K44" s="20" t="s">
        <v>59</v>
      </c>
    </row>
    <row r="45" spans="1:11" s="21" customFormat="1" ht="21">
      <c r="A45" s="16"/>
      <c r="B45" s="17"/>
      <c r="C45" s="18"/>
      <c r="D45" s="18"/>
      <c r="E45" s="19"/>
      <c r="F45" s="17"/>
      <c r="G45" s="19"/>
      <c r="H45" s="17"/>
      <c r="I45" s="19"/>
      <c r="J45" s="57"/>
      <c r="K45" s="20"/>
    </row>
    <row r="46" spans="1:11" s="21" customFormat="1" ht="21">
      <c r="A46" s="16">
        <v>13</v>
      </c>
      <c r="B46" s="17" t="s">
        <v>63</v>
      </c>
      <c r="C46" s="18">
        <v>5142</v>
      </c>
      <c r="D46" s="18">
        <v>5142</v>
      </c>
      <c r="E46" s="18" t="s">
        <v>95</v>
      </c>
      <c r="F46" s="17" t="s">
        <v>64</v>
      </c>
      <c r="G46" s="18">
        <v>5142</v>
      </c>
      <c r="H46" s="17" t="s">
        <v>64</v>
      </c>
      <c r="I46" s="18">
        <v>5142</v>
      </c>
      <c r="J46" s="57" t="s">
        <v>20</v>
      </c>
      <c r="K46" s="20" t="s">
        <v>65</v>
      </c>
    </row>
    <row r="47" spans="1:11" s="21" customFormat="1" ht="21">
      <c r="A47" s="16"/>
      <c r="B47" s="17"/>
      <c r="C47" s="18"/>
      <c r="D47" s="18"/>
      <c r="E47" s="19"/>
      <c r="F47" s="17"/>
      <c r="G47" s="60"/>
      <c r="H47" s="17"/>
      <c r="I47" s="19"/>
      <c r="J47" s="57"/>
      <c r="K47" s="20" t="s">
        <v>66</v>
      </c>
    </row>
    <row r="48" spans="1:11" s="21" customFormat="1" ht="21">
      <c r="A48" s="16"/>
      <c r="B48" s="17"/>
      <c r="C48" s="18"/>
      <c r="D48" s="18"/>
      <c r="E48" s="19"/>
      <c r="F48" s="17"/>
      <c r="G48" s="60"/>
      <c r="H48" s="17"/>
      <c r="I48" s="19"/>
      <c r="J48" s="57"/>
      <c r="K48" s="20"/>
    </row>
    <row r="49" spans="1:11" s="9" customFormat="1" ht="21">
      <c r="A49" s="19">
        <v>14</v>
      </c>
      <c r="B49" s="56" t="s">
        <v>67</v>
      </c>
      <c r="C49" s="18">
        <v>12091</v>
      </c>
      <c r="D49" s="18">
        <v>12091</v>
      </c>
      <c r="E49" s="18" t="s">
        <v>95</v>
      </c>
      <c r="F49" s="59" t="s">
        <v>68</v>
      </c>
      <c r="G49" s="18">
        <v>12091</v>
      </c>
      <c r="H49" s="59" t="s">
        <v>68</v>
      </c>
      <c r="I49" s="18">
        <v>12091</v>
      </c>
      <c r="J49" s="57" t="s">
        <v>20</v>
      </c>
      <c r="K49" s="20" t="s">
        <v>69</v>
      </c>
    </row>
    <row r="50" spans="1:11" s="9" customFormat="1" ht="21">
      <c r="A50" s="19"/>
      <c r="B50" s="17"/>
      <c r="C50" s="18"/>
      <c r="D50" s="18"/>
      <c r="E50" s="17"/>
      <c r="F50" s="17"/>
      <c r="G50" s="60"/>
      <c r="H50" s="25"/>
      <c r="I50" s="17"/>
      <c r="J50" s="57"/>
      <c r="K50" s="20" t="s">
        <v>66</v>
      </c>
    </row>
    <row r="51" spans="1:11" s="21" customFormat="1" ht="21">
      <c r="A51" s="16"/>
      <c r="B51" s="23"/>
      <c r="C51" s="24"/>
      <c r="D51" s="24"/>
      <c r="E51" s="25"/>
      <c r="F51" s="17"/>
      <c r="G51" s="25"/>
      <c r="H51" s="17"/>
      <c r="I51" s="25"/>
      <c r="J51" s="57"/>
      <c r="K51" s="20"/>
    </row>
    <row r="52" spans="1:11" s="9" customFormat="1" ht="21">
      <c r="A52" s="19">
        <v>15</v>
      </c>
      <c r="B52" s="56" t="s">
        <v>70</v>
      </c>
      <c r="C52" s="18">
        <v>2274</v>
      </c>
      <c r="D52" s="18">
        <v>2274</v>
      </c>
      <c r="E52" s="18" t="s">
        <v>95</v>
      </c>
      <c r="F52" s="59" t="s">
        <v>71</v>
      </c>
      <c r="G52" s="18">
        <v>2274</v>
      </c>
      <c r="H52" s="59" t="s">
        <v>71</v>
      </c>
      <c r="I52" s="18">
        <v>2274</v>
      </c>
      <c r="J52" s="57" t="s">
        <v>20</v>
      </c>
      <c r="K52" s="20" t="s">
        <v>72</v>
      </c>
    </row>
    <row r="53" spans="1:11" s="9" customFormat="1" ht="21">
      <c r="A53" s="19"/>
      <c r="B53" s="17"/>
      <c r="C53" s="18"/>
      <c r="D53" s="18"/>
      <c r="E53" s="17"/>
      <c r="F53" s="25"/>
      <c r="G53" s="44"/>
      <c r="H53" s="25"/>
      <c r="I53" s="17"/>
      <c r="J53" s="57"/>
      <c r="K53" s="20" t="s">
        <v>66</v>
      </c>
    </row>
    <row r="54" spans="1:11" s="21" customFormat="1" ht="21">
      <c r="A54" s="16"/>
      <c r="B54" s="23"/>
      <c r="C54" s="24"/>
      <c r="D54" s="24"/>
      <c r="E54" s="25"/>
      <c r="F54" s="17"/>
      <c r="G54" s="25"/>
      <c r="H54" s="17"/>
      <c r="I54" s="25"/>
      <c r="J54" s="57"/>
      <c r="K54" s="20"/>
    </row>
    <row r="55" spans="1:11" s="21" customFormat="1" ht="21">
      <c r="A55" s="16">
        <v>16</v>
      </c>
      <c r="B55" s="23" t="s">
        <v>87</v>
      </c>
      <c r="C55" s="60">
        <v>245000</v>
      </c>
      <c r="D55" s="60">
        <v>215391</v>
      </c>
      <c r="E55" s="18" t="s">
        <v>95</v>
      </c>
      <c r="F55" s="59" t="s">
        <v>89</v>
      </c>
      <c r="G55" s="18">
        <v>215391</v>
      </c>
      <c r="H55" s="59" t="s">
        <v>88</v>
      </c>
      <c r="I55" s="18">
        <v>215391</v>
      </c>
      <c r="J55" s="57" t="s">
        <v>23</v>
      </c>
      <c r="K55" s="74" t="s">
        <v>94</v>
      </c>
    </row>
    <row r="56" spans="1:11" s="21" customFormat="1" ht="21">
      <c r="A56" s="16"/>
      <c r="B56" s="23" t="s">
        <v>36</v>
      </c>
      <c r="C56" s="24"/>
      <c r="D56" s="24"/>
      <c r="E56" s="25"/>
      <c r="F56" s="25" t="s">
        <v>90</v>
      </c>
      <c r="G56" s="25"/>
      <c r="H56" s="17"/>
      <c r="I56" s="25"/>
      <c r="J56" s="57"/>
      <c r="K56" s="20" t="s">
        <v>93</v>
      </c>
    </row>
    <row r="57" spans="1:11" s="21" customFormat="1" ht="21">
      <c r="A57" s="16"/>
      <c r="B57" s="23"/>
      <c r="C57" s="24"/>
      <c r="D57" s="24"/>
      <c r="E57" s="25"/>
      <c r="F57" s="25" t="s">
        <v>91</v>
      </c>
      <c r="G57" s="25"/>
      <c r="H57" s="17"/>
      <c r="I57" s="25"/>
      <c r="J57" s="57"/>
      <c r="K57" s="20"/>
    </row>
    <row r="58" spans="1:11" s="21" customFormat="1" ht="21">
      <c r="A58" s="16"/>
      <c r="B58" s="23"/>
      <c r="C58" s="24"/>
      <c r="D58" s="24"/>
      <c r="E58" s="25"/>
      <c r="F58" s="25"/>
      <c r="G58" s="25"/>
      <c r="H58" s="17"/>
      <c r="I58" s="25"/>
      <c r="J58" s="57"/>
      <c r="K58" s="20"/>
    </row>
    <row r="59" spans="1:11" s="21" customFormat="1" ht="21">
      <c r="A59" s="16">
        <v>17</v>
      </c>
      <c r="B59" s="62" t="s">
        <v>73</v>
      </c>
      <c r="C59" s="60">
        <v>45558.46</v>
      </c>
      <c r="D59" s="60">
        <v>45558.46</v>
      </c>
      <c r="E59" s="18" t="s">
        <v>95</v>
      </c>
      <c r="F59" s="25" t="s">
        <v>21</v>
      </c>
      <c r="G59" s="60">
        <v>45558.46</v>
      </c>
      <c r="H59" s="25" t="s">
        <v>21</v>
      </c>
      <c r="I59" s="60">
        <v>45558.46</v>
      </c>
      <c r="J59" s="57" t="s">
        <v>20</v>
      </c>
      <c r="K59" s="20" t="s">
        <v>74</v>
      </c>
    </row>
    <row r="60" spans="1:11" s="21" customFormat="1" ht="21">
      <c r="A60" s="16"/>
      <c r="B60" s="23"/>
      <c r="C60" s="24"/>
      <c r="D60" s="24"/>
      <c r="E60" s="25"/>
      <c r="F60" s="25"/>
      <c r="G60" s="65"/>
      <c r="H60" s="17"/>
      <c r="I60" s="25"/>
      <c r="J60" s="57"/>
      <c r="K60" s="20" t="s">
        <v>75</v>
      </c>
    </row>
    <row r="61" spans="1:11" s="21" customFormat="1" ht="21">
      <c r="A61" s="16"/>
      <c r="B61" s="23"/>
      <c r="C61" s="24"/>
      <c r="D61" s="24"/>
      <c r="E61" s="25"/>
      <c r="F61" s="25"/>
      <c r="G61" s="65"/>
      <c r="H61" s="17"/>
      <c r="I61" s="25"/>
      <c r="J61" s="57"/>
      <c r="K61" s="20"/>
    </row>
    <row r="62" spans="1:11" s="54" customFormat="1" ht="21">
      <c r="A62" s="48"/>
      <c r="B62" s="49" t="s">
        <v>19</v>
      </c>
      <c r="C62" s="50">
        <f>SUM(C8:C61)</f>
        <v>5181820.8699999992</v>
      </c>
      <c r="D62" s="50"/>
      <c r="E62" s="41"/>
      <c r="F62" s="40"/>
      <c r="G62" s="51"/>
      <c r="H62" s="40"/>
      <c r="I62" s="52">
        <f>SUM(I8:I61)</f>
        <v>5142412.8699999992</v>
      </c>
      <c r="J62" s="58"/>
      <c r="K62" s="53"/>
    </row>
    <row r="63" spans="1:11" s="21" customFormat="1" ht="18">
      <c r="A63" s="27"/>
      <c r="B63" s="26"/>
      <c r="C63" s="28"/>
      <c r="D63" s="28"/>
      <c r="E63" s="29"/>
      <c r="F63" s="26"/>
      <c r="G63" s="45"/>
      <c r="H63" s="55"/>
      <c r="I63" s="26"/>
      <c r="J63" s="29"/>
      <c r="K63" s="30"/>
    </row>
    <row r="64" spans="1:11" s="21" customFormat="1" ht="21">
      <c r="A64" s="27"/>
      <c r="B64" s="22"/>
      <c r="C64" s="28"/>
      <c r="D64" s="28"/>
      <c r="E64" s="29"/>
      <c r="F64" s="26"/>
      <c r="G64" s="45"/>
      <c r="H64" s="26"/>
      <c r="I64" s="26"/>
      <c r="J64" s="29"/>
      <c r="K64" s="30"/>
    </row>
    <row r="65" spans="1:11" s="21" customFormat="1" ht="21">
      <c r="A65" s="27"/>
      <c r="B65" s="22"/>
      <c r="C65" s="28"/>
      <c r="D65" s="28"/>
      <c r="E65" s="29"/>
      <c r="F65" s="26"/>
      <c r="G65" s="45"/>
      <c r="H65" s="26"/>
      <c r="I65" s="26"/>
      <c r="J65" s="29"/>
      <c r="K65" s="30"/>
    </row>
    <row r="66" spans="1:11" s="21" customFormat="1">
      <c r="A66" s="31"/>
      <c r="B66" s="32"/>
      <c r="C66" s="33"/>
      <c r="D66" s="33"/>
      <c r="E66" s="34"/>
      <c r="F66" s="32"/>
      <c r="G66" s="46"/>
      <c r="H66" s="32"/>
      <c r="I66" s="32"/>
      <c r="J66" s="34"/>
      <c r="K66" s="35"/>
    </row>
    <row r="67" spans="1:11" s="21" customFormat="1">
      <c r="A67" s="36"/>
      <c r="B67" s="1"/>
      <c r="C67" s="37"/>
      <c r="D67" s="37"/>
      <c r="E67" s="38"/>
      <c r="F67" s="1"/>
      <c r="G67" s="47"/>
      <c r="H67" s="1"/>
      <c r="I67" s="1"/>
      <c r="J67" s="38"/>
      <c r="K67" s="39"/>
    </row>
    <row r="68" spans="1:11">
      <c r="C68" s="37"/>
      <c r="D68" s="37"/>
    </row>
    <row r="69" spans="1:11">
      <c r="C69" s="37"/>
      <c r="D69" s="37"/>
    </row>
  </sheetData>
  <mergeCells count="10">
    <mergeCell ref="A1:K1"/>
    <mergeCell ref="A2:K2"/>
    <mergeCell ref="A3:K3"/>
    <mergeCell ref="A5:A7"/>
    <mergeCell ref="B5:B7"/>
    <mergeCell ref="E5:E7"/>
    <mergeCell ref="F5:G5"/>
    <mergeCell ref="F6:G6"/>
    <mergeCell ref="H5:I5"/>
    <mergeCell ref="H6:I6"/>
  </mergeCells>
  <pageMargins left="0.23622047244094499" right="0.23622047244094499" top="0.511811023622047" bottom="0.511811023622047" header="0.31496062992126" footer="0.31496062992126"/>
  <pageSetup paperSize="9"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เรวดี</dc:creator>
  <cp:lastModifiedBy>ธัญวรัตน์ อมรเวช</cp:lastModifiedBy>
  <cp:lastPrinted>2026-06-04T02:27:41Z</cp:lastPrinted>
  <dcterms:created xsi:type="dcterms:W3CDTF">2016-11-08T02:55:15Z</dcterms:created>
  <dcterms:modified xsi:type="dcterms:W3CDTF">2026-06-04T02:27:53Z</dcterms:modified>
</cp:coreProperties>
</file>