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unwarat.wi\Desktop\ใบสั่งและสัญญา\"/>
    </mc:Choice>
  </mc:AlternateContent>
  <bookViews>
    <workbookView xWindow="0" yWindow="0" windowWidth="28800" windowHeight="12345"/>
  </bookViews>
  <sheets>
    <sheet name="Sheet1" sheetId="1" r:id="rId1"/>
  </sheets>
  <definedNames>
    <definedName name="_xlnm.Print_Area" localSheetId="0">Sheet1!$A$1:$K$26</definedName>
    <definedName name="_xlnm.Print_Titles" localSheetId="0">Sheet1!$1:$7</definedName>
  </definedNames>
  <calcPr calcId="152511"/>
</workbook>
</file>

<file path=xl/calcChain.xml><?xml version="1.0" encoding="utf-8"?>
<calcChain xmlns="http://schemas.openxmlformats.org/spreadsheetml/2006/main">
  <c r="I24" i="1" l="1"/>
  <c r="C24" i="1"/>
</calcChain>
</file>

<file path=xl/sharedStrings.xml><?xml version="1.0" encoding="utf-8"?>
<sst xmlns="http://schemas.openxmlformats.org/spreadsheetml/2006/main" count="138" uniqueCount="91">
  <si>
    <t>สรุปผลการดำเนินการจัดซื้อจัดจ้างในรอบเดือนมิถุนายน 2569</t>
  </si>
  <si>
    <t>สำนักงานธนานุเคราะห์</t>
  </si>
  <si>
    <t>วันที่ 30 มิถุนายน 2569</t>
  </si>
  <si>
    <t>ลำดับ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</si>
  <si>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</si>
  <si>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</si>
  <si>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</si>
  <si>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</si>
  <si>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</si>
  <si>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</si>
  <si>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</si>
  <si>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</si>
  <si>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 xml:space="preserve">หรือจ้าง </t>
  </si>
  <si>
    <t>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</si>
  <si>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</si>
  <si>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</si>
  <si>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</si>
  <si>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</t>
  </si>
  <si>
    <t>ผู้เสนอราคา</t>
  </si>
  <si>
    <t>ราคาที่เสนอ</t>
  </si>
  <si>
    <t>ราคาที่ซื้อ/จ้าง</t>
  </si>
  <si>
    <t>ในการซื้อหรือจ้าง</t>
  </si>
  <si>
    <t>วิธีเฉพาะเจาะจง</t>
  </si>
  <si>
    <t>บริษัท เดพ โซลูชั่น จำกัด</t>
  </si>
  <si>
    <t>32,100.00</t>
  </si>
  <si>
    <t>ราคาเหมาะสมตามท้องตลาด</t>
  </si>
  <si>
    <t>ใบสั่ง เลขที่ 142
ลงวันที่ 4 มิ.ย. 69</t>
  </si>
  <si>
    <t>จ้างซ่อมแซมรหัสตู้นิรภัยเก็บเงินสด สธ.46</t>
  </si>
  <si>
    <t>บริษัท วี.เอส.เค. ตู้เซฟ จำกัด</t>
  </si>
  <si>
    <t>2,675.00</t>
  </si>
  <si>
    <t>ใบสั่ง เลขที่ 143
ลงวันที่ 5 มิ.ย. 69</t>
  </si>
  <si>
    <t>จัดซื้อกระดาษถ่ายเอกสาร</t>
  </si>
  <si>
    <t>บริษัท ก๊อปปี้เออร์ แอนด์ พริ้นเตอร์ ซัพพลาย จำกัด</t>
  </si>
  <si>
    <t>30,045.60</t>
  </si>
  <si>
    <t>ใบสั่ง เลขที่ 145
ลงวันที่ 8 มิ.ย. 69</t>
  </si>
  <si>
    <t>จ้างซ่อมแซมเครื่องปรับอากาศ สธ.1</t>
  </si>
  <si>
    <t>ห้างหุ้นส่วนจำกัด ไอเอสเอส ซัพพลาย เซอร์วิส</t>
  </si>
  <si>
    <t>3,745.00</t>
  </si>
  <si>
    <t>ใบสั่ง เลขที่ 146
ลงวันที่ 8 มิ.ย. 69</t>
  </si>
  <si>
    <t>จ้างเดินสายสัญญาณกล้องวงจรปิด</t>
  </si>
  <si>
    <t>บริษัท บิซิเนส โซลูชั่น อินธิเกรชั่น จำกัด</t>
  </si>
  <si>
    <t>57,322.58</t>
  </si>
  <si>
    <t>ใบสั่ง เลขที่ 147
ลงวันที่ 11 มิ.ย. 69</t>
  </si>
  <si>
    <t>จัดซื้อ SSL Certificate ให้กับ Domain Name "tgp.go.th"</t>
  </si>
  <si>
    <t>บริษัท อินเตอร์เน็ตประเทศไทย จำกัด</t>
  </si>
  <si>
    <t>5,007.60</t>
  </si>
  <si>
    <t>ใบสั่ง เลขที่ 148
ลงวันที่ 11 มิ.ย. 69</t>
  </si>
  <si>
    <t>จ้างซ่อมเครื่องสำรองไฟ สธ.45</t>
  </si>
  <si>
    <t>บริษัท เอ็กเปอร์ท โซลูชั่น แอนด์ เซอร์วิส จำกัด</t>
  </si>
  <si>
    <t>909.50</t>
  </si>
  <si>
    <t>ใบสั่ง เลขที่ 149
ลงวันที่ 12 มิ.ย. 69</t>
  </si>
  <si>
    <t>จ้างซ่อมแซมเครื่องกรองน้ำ สธ.1</t>
  </si>
  <si>
    <t>บริษัท ฟิลเตอร์ มาร์ท จำกัด</t>
  </si>
  <si>
    <t>1,000.00</t>
  </si>
  <si>
    <t>ใบสั่ง เลขที่ 150
ลงวันที่ 15 มิ.ย. 69</t>
  </si>
  <si>
    <t>จ้างจัดกิจกรรมสัมพันธ์สู่ชุมชน</t>
  </si>
  <si>
    <t>บริษัท ๔๑๑ กรุ๊ป จำกัด
บริษัท เอ เลทเนอร์ จำกัด
บริษัท โอเวอร์ โปรดักชั่น จำกัด</t>
  </si>
  <si>
    <t>498,000.00
550,000.00
595,000.00</t>
  </si>
  <si>
    <t>บริษัท 411 กรุ๊ป จำกัด</t>
  </si>
  <si>
    <t>เสนอราคาต่ำสุด</t>
  </si>
  <si>
    <t>สัญญาเลขที่ 62/2569
ลงวันที่ 16 มิ.ย. 69</t>
  </si>
  <si>
    <t>จัดซื้อวัสดุสำนักงาน จำนวน 18 รายการ</t>
  </si>
  <si>
    <t>บริษัท ออฟฟิศเวิร์ค จำกัด</t>
  </si>
  <si>
    <t>12,840.00</t>
  </si>
  <si>
    <t>ใบสั่ง เลขที่ 151
ลงวันที่ 22 มิ.ย. 69</t>
  </si>
  <si>
    <t>จัดซื้อสมุดฉีกเคมี 2 ชั้น ขฮง สธ.2,10,29,46,47,48,49,52</t>
  </si>
  <si>
    <t>ห้างหุ้นส่วนจำกัด บีเอ็ม พริ้นท์ แอนด์ เซอร์วิส</t>
  </si>
  <si>
    <t>17,655.00</t>
  </si>
  <si>
    <t>ใบสั่ง เลขที่ 152
ลงวันที่ 22 มิ.ย. 69</t>
  </si>
  <si>
    <t>จ้างทำตรายาง</t>
  </si>
  <si>
    <t>ร้านวิริยะ</t>
  </si>
  <si>
    <t>7,350.90</t>
  </si>
  <si>
    <t>ใบสั่ง เลขที่ 153
ลงวันที่ 22 มิ.ย. 69</t>
  </si>
  <si>
    <t>จ้างทำสิ่งพิมพ์ จำนวน 4 รายการ</t>
  </si>
  <si>
    <t>ใบสั่ง เลขที่ 154
ลงวันที่ 22 มิ.ย. 69</t>
  </si>
  <si>
    <t>จ้างทำตั๋วรับจำนำ สธ.13 (เพิ่มเติม)</t>
  </si>
  <si>
    <t>38,520.00</t>
  </si>
  <si>
    <t>ใบสั่ง เลขที่ 155
ลงวันที่ 23 มิ.ย. 69</t>
  </si>
  <si>
    <t>จ้างซ่อมเครื่องพิมพ์ฉลาก สธ.16</t>
  </si>
  <si>
    <t>3,959.00</t>
  </si>
  <si>
    <t>ใบสั่ง เลขที่ 156
ลงวันที่ 24 มิ.ย. 69</t>
  </si>
  <si>
    <t>จ้างเหมาบริการเครือข่ายอินเทอร์เน็ตแบบ Leased Line</t>
  </si>
  <si>
    <t>บริษัท โทรคมนาคมแห่งชาติ จำกัด (มหาชน)</t>
  </si>
  <si>
    <t>499,920.00</t>
  </si>
  <si>
    <t>สัญญาเลขที่ 63/2569
ลงวันที่ 30 มิ.ย. 69</t>
  </si>
  <si>
    <t>รวมเป็นเงิน</t>
  </si>
  <si>
    <t>ห้างหุ้นส่วนจำกัด บีเอ็ม พริ้นท์ แอนด์ เซอร์วิส
บริษัท เปเปอร์เวิร์ค จำกัด 
บริษัท ทานตะวันเปเปอร์ จำกัด</t>
  </si>
  <si>
    <t>113,612.60
146,622.10
161,122.74</t>
  </si>
  <si>
    <t>เป็นราคาที่เคยจ้างครั้งหลังสุดภายในระยะเวลา 
2 ปีงบประมาณ</t>
  </si>
  <si>
    <t>จัดซื้อกระดาษความร้อนสำหรับใช้งานการจัดลำดับ
การบริการระบบงานรับจำนำ</t>
  </si>
  <si>
    <t>หมายเหตุ ใบสั่ง เลขที่ 144 ยกเลิกเนื่องจากผู้รับจ้างได้เข้ามาซ่อมแซม พบว่ามีจุดที่ชำรุดเพิ่มเติม ส่งให้ราคาเปลี่ยนแปลง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</si>
</sst>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_);_(* \(#,##0\);_(* &quot;-&quot;??_);_(@_)"/>
  </numFmts>
  <fonts count="8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name val="TH SarabunPSK"/>
      <family val="2"/>
    </font>
    <font>
      <sz val="18"/>
      <name val="TH Sarabun New"/>
      <family val="2"/>
    </font>
    <font>
      <sz val="18"/>
      <name val="TH SarabunPSK"/>
      <family val="2"/>
    </font>
    <font>
      <sz val="18"/>
      <color theme="1"/>
      <name val="Tahoma"/>
      <family val="2"/>
      <scheme val="minor"/>
    </font>
    <font>
      <sz val="18"/>
      <color theme="1"/>
      <name val="TH SarabunPSK"/>
      <family val="2"/>
    </font>
    <font>
      <b/>
      <sz val="18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/>
  </cellStyleXfs>
  <cellXfs count="79">
    <xf numFmtId="0" fontId="0" fillId="0" borderId="0" xfId="0"/>
    <xf numFmtId="0" fontId="3" fillId="0" borderId="0" xfId="0" applyFont="1" applyAlignment="1">
      <alignment vertical="top"/>
    </xf>
    <xf numFmtId="1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43" fontId="4" fillId="0" borderId="0" xfId="1" applyFont="1" applyAlignment="1">
      <alignment horizontal="right" vertical="top"/>
    </xf>
    <xf numFmtId="0" fontId="4" fillId="0" borderId="0" xfId="0" applyFont="1" applyAlignment="1">
      <alignment vertical="top" shrinkToFi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3" fontId="2" fillId="0" borderId="6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shrinkToFi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4" fontId="4" fillId="0" borderId="8" xfId="1" applyNumberFormat="1" applyFont="1" applyBorder="1" applyAlignment="1">
      <alignment vertical="top" wrapText="1"/>
    </xf>
    <xf numFmtId="43" fontId="4" fillId="0" borderId="8" xfId="1" applyFont="1" applyBorder="1" applyAlignment="1">
      <alignment vertical="top" wrapText="1"/>
    </xf>
    <xf numFmtId="0" fontId="4" fillId="0" borderId="8" xfId="0" quotePrefix="1" applyFont="1" applyBorder="1" applyAlignment="1">
      <alignment vertical="top" wrapText="1"/>
    </xf>
    <xf numFmtId="4" fontId="4" fillId="0" borderId="8" xfId="1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vertical="top" wrapText="1"/>
    </xf>
    <xf numFmtId="1" fontId="4" fillId="0" borderId="8" xfId="0" applyNumberFormat="1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1" fontId="2" fillId="0" borderId="8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" fontId="2" fillId="0" borderId="8" xfId="1" applyNumberFormat="1" applyFont="1" applyBorder="1" applyAlignment="1">
      <alignment horizontal="right" vertical="top" wrapText="1"/>
    </xf>
    <xf numFmtId="4" fontId="2" fillId="0" borderId="8" xfId="1" applyNumberFormat="1" applyFont="1" applyBorder="1" applyAlignment="1">
      <alignment horizontal="center" vertical="top" wrapText="1"/>
    </xf>
    <xf numFmtId="4" fontId="2" fillId="0" borderId="8" xfId="0" applyNumberFormat="1" applyFont="1" applyBorder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0" fontId="4" fillId="0" borderId="2" xfId="0" quotePrefix="1" applyFont="1" applyBorder="1" applyAlignment="1">
      <alignment horizontal="left" vertical="top"/>
    </xf>
    <xf numFmtId="43" fontId="4" fillId="0" borderId="2" xfId="1" applyFont="1" applyBorder="1" applyAlignment="1">
      <alignment horizontal="right" vertical="top"/>
    </xf>
    <xf numFmtId="0" fontId="4" fillId="0" borderId="2" xfId="0" applyFont="1" applyBorder="1" applyAlignment="1">
      <alignment vertical="top" shrinkToFi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1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187" fontId="4" fillId="0" borderId="2" xfId="1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1" fontId="2" fillId="0" borderId="6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43" fontId="2" fillId="0" borderId="6" xfId="1" applyFont="1" applyBorder="1" applyAlignment="1">
      <alignment horizontal="right" vertical="top"/>
    </xf>
    <xf numFmtId="43" fontId="2" fillId="0" borderId="6" xfId="0" applyNumberFormat="1" applyFont="1" applyBorder="1" applyAlignment="1">
      <alignment vertical="top"/>
    </xf>
    <xf numFmtId="0" fontId="2" fillId="0" borderId="6" xfId="0" applyFont="1" applyBorder="1" applyAlignment="1">
      <alignment vertical="top" shrinkToFit="1"/>
    </xf>
    <xf numFmtId="0" fontId="7" fillId="0" borderId="0" xfId="0" applyFont="1" applyAlignment="1">
      <alignment vertical="top"/>
    </xf>
    <xf numFmtId="1" fontId="3" fillId="0" borderId="0" xfId="0" applyNumberFormat="1" applyFont="1" applyAlignment="1">
      <alignment horizontal="center" vertical="top"/>
    </xf>
    <xf numFmtId="187" fontId="3" fillId="0" borderId="0" xfId="1" applyNumberFormat="1" applyFont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3" fillId="0" borderId="0" xfId="0" applyNumberFormat="1" applyFont="1" applyAlignment="1">
      <alignment vertical="top"/>
    </xf>
    <xf numFmtId="0" fontId="3" fillId="0" borderId="0" xfId="0" applyFont="1" applyAlignment="1">
      <alignment vertical="top" shrinkToFit="1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43" fontId="4" fillId="0" borderId="0" xfId="1" applyFont="1" applyBorder="1" applyAlignment="1">
      <alignment horizontal="center" vertical="top"/>
    </xf>
    <xf numFmtId="0" fontId="4" fillId="0" borderId="0" xfId="0" quotePrefix="1" applyFont="1" applyBorder="1" applyAlignment="1">
      <alignment horizontal="left" vertical="top"/>
    </xf>
    <xf numFmtId="43" fontId="4" fillId="0" borderId="0" xfId="1" applyFont="1" applyBorder="1" applyAlignment="1">
      <alignment horizontal="right" vertical="top"/>
    </xf>
    <xf numFmtId="0" fontId="4" fillId="0" borderId="0" xfId="0" applyFont="1" applyBorder="1" applyAlignment="1">
      <alignment vertical="top" shrinkToFit="1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3" fontId="3" fillId="0" borderId="0" xfId="1" applyFont="1" applyAlignment="1">
      <alignment vertical="top"/>
    </xf>
    <xf numFmtId="0" fontId="3" fillId="0" borderId="0" xfId="0" applyFont="1" applyAlignment="1">
      <alignment vertical="top" shrinkToFit="1"/>
    </xf>
    <xf numFmtId="0" fontId="2" fillId="0" borderId="8" xfId="0" applyFont="1" applyBorder="1" applyAlignment="1">
      <alignment horizontal="center" vertical="top"/>
    </xf>
    <xf numFmtId="0" fontId="5" fillId="0" borderId="2" xfId="0" applyFont="1" applyBorder="1"/>
    <xf numFmtId="0" fontId="5" fillId="0" borderId="3" xfId="0" applyFont="1" applyBorder="1"/>
    <xf numFmtId="0" fontId="2" fillId="0" borderId="2" xfId="0" applyFont="1" applyBorder="1" applyAlignment="1">
      <alignment horizontal="center" vertical="top"/>
    </xf>
    <xf numFmtId="0" fontId="5" fillId="0" borderId="5" xfId="0" applyFont="1" applyBorder="1"/>
    <xf numFmtId="0" fontId="2" fillId="0" borderId="1" xfId="0" applyFont="1" applyBorder="1" applyAlignment="1">
      <alignment horizontal="center" vertical="top"/>
    </xf>
    <xf numFmtId="0" fontId="5" fillId="0" borderId="4" xfId="0" applyFont="1" applyBorder="1"/>
    <xf numFmtId="1" fontId="2" fillId="0" borderId="8" xfId="0" applyNumberFormat="1" applyFont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view="pageBreakPreview" zoomScale="85" zoomScaleNormal="70" zoomScaleSheetLayoutView="85" workbookViewId="0">
      <pane xSplit="2" ySplit="7" topLeftCell="C20" activePane="bottomRight" state="frozen"/>
      <selection pane="topRight" activeCell="C1" sqref="C1"/>
      <selection pane="bottomLeft" activeCell="A8" sqref="A8"/>
      <selection pane="bottomRight" activeCell="C24" sqref="C24"/>
    </sheetView>
  </sheetViews>
  <sheetFormatPr defaultColWidth="9" defaultRowHeight="23.25"/>
  <cols>
    <col min="1" max="1" width="6.875" style="52" customWidth="1"/>
    <col min="2" max="2" width="46" style="1" bestFit="1" customWidth="1"/>
    <col min="3" max="3" width="16" style="9" bestFit="1" customWidth="1"/>
    <col min="4" max="4" width="14.375" style="9" bestFit="1" customWidth="1"/>
    <col min="5" max="5" width="21.625" style="9" customWidth="1"/>
    <col min="6" max="6" width="47" style="1" customWidth="1"/>
    <col min="7" max="7" width="14.375" style="54" bestFit="1" customWidth="1"/>
    <col min="8" max="8" width="39" style="1" bestFit="1" customWidth="1"/>
    <col min="9" max="9" width="16" style="1" bestFit="1" customWidth="1"/>
    <col min="10" max="10" width="24" style="9" customWidth="1"/>
    <col min="11" max="11" width="20.5" style="56" bestFit="1" customWidth="1"/>
    <col min="12" max="14" width="9" style="1" customWidth="1"/>
    <col min="15" max="16384" width="9" style="1"/>
  </cols>
  <sheetData>
    <row r="1" spans="1:11" ht="21" customHeight="1">
      <c r="A1" s="66" t="s">
        <v>0</v>
      </c>
      <c r="B1" s="67"/>
      <c r="C1" s="68"/>
      <c r="D1" s="68"/>
      <c r="E1" s="68"/>
      <c r="F1" s="67"/>
      <c r="G1" s="69"/>
      <c r="H1" s="67"/>
      <c r="I1" s="67"/>
      <c r="J1" s="68"/>
      <c r="K1" s="70"/>
    </row>
    <row r="2" spans="1:11" ht="21" customHeight="1">
      <c r="A2" s="66" t="s">
        <v>1</v>
      </c>
      <c r="B2" s="67"/>
      <c r="C2" s="68"/>
      <c r="D2" s="68"/>
      <c r="E2" s="68"/>
      <c r="F2" s="67"/>
      <c r="G2" s="69"/>
      <c r="H2" s="67"/>
      <c r="I2" s="67"/>
      <c r="J2" s="68"/>
      <c r="K2" s="70"/>
    </row>
    <row r="3" spans="1:11" ht="21" customHeight="1">
      <c r="A3" s="66" t="s">
        <v>2</v>
      </c>
      <c r="B3" s="67"/>
      <c r="C3" s="68"/>
      <c r="D3" s="68"/>
      <c r="E3" s="68"/>
      <c r="F3" s="67"/>
      <c r="G3" s="69"/>
      <c r="H3" s="67"/>
      <c r="I3" s="67"/>
      <c r="J3" s="68"/>
      <c r="K3" s="70"/>
    </row>
    <row r="4" spans="1:11" ht="21" customHeight="1">
      <c r="A4" s="2"/>
      <c r="B4" s="3"/>
      <c r="C4" s="4"/>
      <c r="D4" s="4"/>
      <c r="E4" s="4"/>
      <c r="F4" s="3"/>
      <c r="G4" s="5"/>
      <c r="H4" s="3"/>
      <c r="I4" s="3"/>
      <c r="J4" s="4"/>
      <c r="K4" s="6"/>
    </row>
    <row r="5" spans="1:11" s="9" customFormat="1" ht="21" customHeight="1">
      <c r="A5" s="78" t="s">
        <v>3</v>
      </c>
      <c r="B5" s="71" t="s">
        <v>4</v>
      </c>
      <c r="C5" s="7" t="s">
        <v>5</v>
      </c>
      <c r="D5" s="7" t="s">
        <v>6</v>
      </c>
      <c r="E5" s="71" t="s">
        <v>7</v>
      </c>
      <c r="F5" s="76" t="s">
        <v>8</v>
      </c>
      <c r="G5" s="77"/>
      <c r="H5" s="76" t="s">
        <v>9</v>
      </c>
      <c r="I5" s="77"/>
      <c r="J5" s="7" t="s">
        <v>10</v>
      </c>
      <c r="K5" s="8" t="s">
        <v>11</v>
      </c>
    </row>
    <row r="6" spans="1:11" s="9" customFormat="1" ht="21" customHeight="1">
      <c r="A6" s="72"/>
      <c r="B6" s="72"/>
      <c r="C6" s="10" t="s">
        <v>12</v>
      </c>
      <c r="D6" s="10" t="s">
        <v>13</v>
      </c>
      <c r="E6" s="72"/>
      <c r="F6" s="74" t="s">
        <v>14</v>
      </c>
      <c r="G6" s="75"/>
      <c r="H6" s="74" t="s">
        <v>15</v>
      </c>
      <c r="I6" s="75"/>
      <c r="J6" s="10" t="s">
        <v>16</v>
      </c>
      <c r="K6" s="11" t="s">
        <v>17</v>
      </c>
    </row>
    <row r="7" spans="1:11" s="9" customFormat="1" ht="21" customHeight="1">
      <c r="A7" s="73"/>
      <c r="B7" s="73"/>
      <c r="C7" s="12" t="s">
        <v>13</v>
      </c>
      <c r="D7" s="12"/>
      <c r="E7" s="73"/>
      <c r="F7" s="13" t="s">
        <v>18</v>
      </c>
      <c r="G7" s="14" t="s">
        <v>19</v>
      </c>
      <c r="H7" s="13" t="s">
        <v>9</v>
      </c>
      <c r="I7" s="14" t="s">
        <v>20</v>
      </c>
      <c r="J7" s="15"/>
      <c r="K7" s="16" t="s">
        <v>21</v>
      </c>
    </row>
    <row r="8" spans="1:11" s="9" customFormat="1" ht="76.5" customHeight="1">
      <c r="A8" s="17">
        <v>1</v>
      </c>
      <c r="B8" s="18" t="s">
        <v>89</v>
      </c>
      <c r="C8" s="19">
        <v>32100</v>
      </c>
      <c r="D8" s="19">
        <v>32100</v>
      </c>
      <c r="E8" s="20" t="s">
        <v>22</v>
      </c>
      <c r="F8" s="21" t="s">
        <v>23</v>
      </c>
      <c r="G8" s="22" t="s">
        <v>24</v>
      </c>
      <c r="H8" s="21" t="s">
        <v>23</v>
      </c>
      <c r="I8" s="19">
        <v>32100</v>
      </c>
      <c r="J8" s="18" t="s">
        <v>25</v>
      </c>
      <c r="K8" s="18" t="s">
        <v>26</v>
      </c>
    </row>
    <row r="9" spans="1:11" s="9" customFormat="1" ht="76.5" customHeight="1">
      <c r="A9" s="17">
        <v>2</v>
      </c>
      <c r="B9" s="18" t="s">
        <v>27</v>
      </c>
      <c r="C9" s="19">
        <v>2675</v>
      </c>
      <c r="D9" s="19">
        <v>2675</v>
      </c>
      <c r="E9" s="18" t="s">
        <v>22</v>
      </c>
      <c r="F9" s="18" t="s">
        <v>28</v>
      </c>
      <c r="G9" s="22" t="s">
        <v>29</v>
      </c>
      <c r="H9" s="18" t="s">
        <v>28</v>
      </c>
      <c r="I9" s="23">
        <v>2675</v>
      </c>
      <c r="J9" s="18" t="s">
        <v>25</v>
      </c>
      <c r="K9" s="18" t="s">
        <v>30</v>
      </c>
    </row>
    <row r="10" spans="1:11" s="9" customFormat="1" ht="76.5" customHeight="1">
      <c r="A10" s="17">
        <v>3</v>
      </c>
      <c r="B10" s="18" t="s">
        <v>31</v>
      </c>
      <c r="C10" s="23">
        <v>30045.599999999999</v>
      </c>
      <c r="D10" s="23">
        <v>30045.599999999999</v>
      </c>
      <c r="E10" s="18" t="s">
        <v>22</v>
      </c>
      <c r="F10" s="18" t="s">
        <v>32</v>
      </c>
      <c r="G10" s="22" t="s">
        <v>33</v>
      </c>
      <c r="H10" s="18" t="s">
        <v>32</v>
      </c>
      <c r="I10" s="23">
        <v>30045.599999999999</v>
      </c>
      <c r="J10" s="18" t="s">
        <v>25</v>
      </c>
      <c r="K10" s="18" t="s">
        <v>34</v>
      </c>
    </row>
    <row r="11" spans="1:11" ht="76.5" customHeight="1">
      <c r="A11" s="24">
        <v>4</v>
      </c>
      <c r="B11" s="18" t="s">
        <v>35</v>
      </c>
      <c r="C11" s="19">
        <v>3745</v>
      </c>
      <c r="D11" s="19">
        <v>3745</v>
      </c>
      <c r="E11" s="18" t="s">
        <v>22</v>
      </c>
      <c r="F11" s="18" t="s">
        <v>36</v>
      </c>
      <c r="G11" s="22" t="s">
        <v>37</v>
      </c>
      <c r="H11" s="18" t="s">
        <v>36</v>
      </c>
      <c r="I11" s="23">
        <v>3745</v>
      </c>
      <c r="J11" s="18" t="s">
        <v>25</v>
      </c>
      <c r="K11" s="18" t="s">
        <v>38</v>
      </c>
    </row>
    <row r="12" spans="1:11" ht="76.5" customHeight="1">
      <c r="A12" s="24">
        <v>5</v>
      </c>
      <c r="B12" s="18" t="s">
        <v>39</v>
      </c>
      <c r="C12" s="19">
        <v>58000</v>
      </c>
      <c r="D12" s="19">
        <v>57322.58</v>
      </c>
      <c r="E12" s="18" t="s">
        <v>22</v>
      </c>
      <c r="F12" s="18" t="s">
        <v>40</v>
      </c>
      <c r="G12" s="22" t="s">
        <v>41</v>
      </c>
      <c r="H12" s="18" t="s">
        <v>40</v>
      </c>
      <c r="I12" s="19">
        <v>57322.58</v>
      </c>
      <c r="J12" s="18" t="s">
        <v>25</v>
      </c>
      <c r="K12" s="18" t="s">
        <v>42</v>
      </c>
    </row>
    <row r="13" spans="1:11" ht="76.5" customHeight="1">
      <c r="A13" s="24">
        <v>6</v>
      </c>
      <c r="B13" s="18" t="s">
        <v>43</v>
      </c>
      <c r="C13" s="19">
        <v>5007.6000000000004</v>
      </c>
      <c r="D13" s="19">
        <v>5007.6000000000004</v>
      </c>
      <c r="E13" s="18" t="s">
        <v>22</v>
      </c>
      <c r="F13" s="18" t="s">
        <v>44</v>
      </c>
      <c r="G13" s="22" t="s">
        <v>45</v>
      </c>
      <c r="H13" s="18" t="s">
        <v>44</v>
      </c>
      <c r="I13" s="23">
        <v>5007.6000000000004</v>
      </c>
      <c r="J13" s="18" t="s">
        <v>25</v>
      </c>
      <c r="K13" s="18" t="s">
        <v>46</v>
      </c>
    </row>
    <row r="14" spans="1:11" s="9" customFormat="1" ht="76.5" customHeight="1">
      <c r="A14" s="24">
        <v>7</v>
      </c>
      <c r="B14" s="18" t="s">
        <v>47</v>
      </c>
      <c r="C14" s="23">
        <v>909.5</v>
      </c>
      <c r="D14" s="23">
        <v>909.5</v>
      </c>
      <c r="E14" s="18" t="s">
        <v>22</v>
      </c>
      <c r="F14" s="18" t="s">
        <v>48</v>
      </c>
      <c r="G14" s="22" t="s">
        <v>49</v>
      </c>
      <c r="H14" s="18" t="s">
        <v>48</v>
      </c>
      <c r="I14" s="19">
        <v>909.5</v>
      </c>
      <c r="J14" s="18" t="s">
        <v>25</v>
      </c>
      <c r="K14" s="18" t="s">
        <v>50</v>
      </c>
    </row>
    <row r="15" spans="1:11" s="9" customFormat="1" ht="76.5" customHeight="1">
      <c r="A15" s="17">
        <v>8</v>
      </c>
      <c r="B15" s="18" t="s">
        <v>51</v>
      </c>
      <c r="C15" s="19">
        <v>1000</v>
      </c>
      <c r="D15" s="19">
        <v>1000</v>
      </c>
      <c r="E15" s="18" t="s">
        <v>22</v>
      </c>
      <c r="F15" s="21" t="s">
        <v>52</v>
      </c>
      <c r="G15" s="22" t="s">
        <v>53</v>
      </c>
      <c r="H15" s="21" t="s">
        <v>52</v>
      </c>
      <c r="I15" s="19">
        <v>1000</v>
      </c>
      <c r="J15" s="18" t="s">
        <v>25</v>
      </c>
      <c r="K15" s="18" t="s">
        <v>54</v>
      </c>
    </row>
    <row r="16" spans="1:11" s="9" customFormat="1" ht="76.5" customHeight="1">
      <c r="A16" s="17">
        <v>9</v>
      </c>
      <c r="B16" s="18" t="s">
        <v>55</v>
      </c>
      <c r="C16" s="19">
        <v>500000</v>
      </c>
      <c r="D16" s="19">
        <v>498000</v>
      </c>
      <c r="E16" s="18" t="s">
        <v>22</v>
      </c>
      <c r="F16" s="18" t="s">
        <v>56</v>
      </c>
      <c r="G16" s="22" t="s">
        <v>57</v>
      </c>
      <c r="H16" s="18" t="s">
        <v>58</v>
      </c>
      <c r="I16" s="23">
        <v>498000</v>
      </c>
      <c r="J16" s="18" t="s">
        <v>59</v>
      </c>
      <c r="K16" s="18" t="s">
        <v>60</v>
      </c>
    </row>
    <row r="17" spans="1:11" s="9" customFormat="1" ht="76.5" customHeight="1">
      <c r="A17" s="17">
        <v>10</v>
      </c>
      <c r="B17" s="18" t="s">
        <v>61</v>
      </c>
      <c r="C17" s="23">
        <v>12840</v>
      </c>
      <c r="D17" s="23">
        <v>12840</v>
      </c>
      <c r="E17" s="18" t="s">
        <v>22</v>
      </c>
      <c r="F17" s="18" t="s">
        <v>62</v>
      </c>
      <c r="G17" s="25" t="s">
        <v>63</v>
      </c>
      <c r="H17" s="18" t="s">
        <v>62</v>
      </c>
      <c r="I17" s="23">
        <v>12840</v>
      </c>
      <c r="J17" s="18" t="s">
        <v>25</v>
      </c>
      <c r="K17" s="18" t="s">
        <v>64</v>
      </c>
    </row>
    <row r="18" spans="1:11" s="9" customFormat="1" ht="76.5" customHeight="1">
      <c r="A18" s="17">
        <v>11</v>
      </c>
      <c r="B18" s="18" t="s">
        <v>65</v>
      </c>
      <c r="C18" s="19">
        <v>17655</v>
      </c>
      <c r="D18" s="19">
        <v>17655</v>
      </c>
      <c r="E18" s="20" t="s">
        <v>22</v>
      </c>
      <c r="F18" s="18" t="s">
        <v>66</v>
      </c>
      <c r="G18" s="22" t="s">
        <v>67</v>
      </c>
      <c r="H18" s="18" t="s">
        <v>66</v>
      </c>
      <c r="I18" s="19">
        <v>17655</v>
      </c>
      <c r="J18" s="18" t="s">
        <v>25</v>
      </c>
      <c r="K18" s="18" t="s">
        <v>68</v>
      </c>
    </row>
    <row r="19" spans="1:11" s="9" customFormat="1" ht="76.5" customHeight="1">
      <c r="A19" s="17">
        <v>12</v>
      </c>
      <c r="B19" s="18" t="s">
        <v>69</v>
      </c>
      <c r="C19" s="19">
        <v>7350.9</v>
      </c>
      <c r="D19" s="19">
        <v>7350.9</v>
      </c>
      <c r="E19" s="18" t="s">
        <v>22</v>
      </c>
      <c r="F19" s="18" t="s">
        <v>70</v>
      </c>
      <c r="G19" s="22" t="s">
        <v>71</v>
      </c>
      <c r="H19" s="18" t="s">
        <v>70</v>
      </c>
      <c r="I19" s="23">
        <v>7350.9</v>
      </c>
      <c r="J19" s="18" t="s">
        <v>25</v>
      </c>
      <c r="K19" s="18" t="s">
        <v>72</v>
      </c>
    </row>
    <row r="20" spans="1:11" ht="76.5" customHeight="1">
      <c r="A20" s="24">
        <v>13</v>
      </c>
      <c r="B20" s="18" t="s">
        <v>73</v>
      </c>
      <c r="C20" s="19">
        <v>113612.6</v>
      </c>
      <c r="D20" s="19">
        <v>113612.6</v>
      </c>
      <c r="E20" s="18" t="s">
        <v>22</v>
      </c>
      <c r="F20" s="18" t="s">
        <v>86</v>
      </c>
      <c r="G20" s="25" t="s">
        <v>87</v>
      </c>
      <c r="H20" s="18" t="s">
        <v>66</v>
      </c>
      <c r="I20" s="23">
        <v>113612.6</v>
      </c>
      <c r="J20" s="18" t="s">
        <v>59</v>
      </c>
      <c r="K20" s="18" t="s">
        <v>74</v>
      </c>
    </row>
    <row r="21" spans="1:11" ht="76.5" customHeight="1">
      <c r="A21" s="24">
        <v>14</v>
      </c>
      <c r="B21" s="18" t="s">
        <v>75</v>
      </c>
      <c r="C21" s="19">
        <v>38520</v>
      </c>
      <c r="D21" s="19">
        <v>38520</v>
      </c>
      <c r="E21" s="20" t="s">
        <v>22</v>
      </c>
      <c r="F21" s="18" t="s">
        <v>66</v>
      </c>
      <c r="G21" s="22" t="s">
        <v>76</v>
      </c>
      <c r="H21" s="18" t="s">
        <v>66</v>
      </c>
      <c r="I21" s="19">
        <v>38520</v>
      </c>
      <c r="J21" s="18" t="s">
        <v>25</v>
      </c>
      <c r="K21" s="18" t="s">
        <v>77</v>
      </c>
    </row>
    <row r="22" spans="1:11" ht="76.5" customHeight="1">
      <c r="A22" s="24">
        <v>15</v>
      </c>
      <c r="B22" s="18" t="s">
        <v>78</v>
      </c>
      <c r="C22" s="19">
        <v>3959</v>
      </c>
      <c r="D22" s="19">
        <v>3959</v>
      </c>
      <c r="E22" s="18" t="s">
        <v>22</v>
      </c>
      <c r="F22" s="18" t="s">
        <v>48</v>
      </c>
      <c r="G22" s="22" t="s">
        <v>79</v>
      </c>
      <c r="H22" s="18" t="s">
        <v>48</v>
      </c>
      <c r="I22" s="23">
        <v>3959</v>
      </c>
      <c r="J22" s="18" t="s">
        <v>25</v>
      </c>
      <c r="K22" s="18" t="s">
        <v>80</v>
      </c>
    </row>
    <row r="23" spans="1:11" ht="76.5" customHeight="1">
      <c r="A23" s="24">
        <v>16</v>
      </c>
      <c r="B23" s="18" t="s">
        <v>81</v>
      </c>
      <c r="C23" s="19">
        <v>500000</v>
      </c>
      <c r="D23" s="19">
        <v>499920</v>
      </c>
      <c r="E23" s="18" t="s">
        <v>22</v>
      </c>
      <c r="F23" s="18" t="s">
        <v>82</v>
      </c>
      <c r="G23" s="22" t="s">
        <v>83</v>
      </c>
      <c r="H23" s="18" t="s">
        <v>82</v>
      </c>
      <c r="I23" s="23">
        <v>499920</v>
      </c>
      <c r="J23" s="17" t="s">
        <v>88</v>
      </c>
      <c r="K23" s="18" t="s">
        <v>84</v>
      </c>
    </row>
    <row r="24" spans="1:11">
      <c r="A24" s="26"/>
      <c r="B24" s="27" t="s">
        <v>85</v>
      </c>
      <c r="C24" s="28">
        <f>SUM(C8:C23)</f>
        <v>1327420.2</v>
      </c>
      <c r="D24" s="29"/>
      <c r="E24" s="27"/>
      <c r="F24" s="27"/>
      <c r="G24" s="30"/>
      <c r="H24" s="27"/>
      <c r="I24" s="31">
        <f>SUM(I8:I23)</f>
        <v>1324662.78</v>
      </c>
      <c r="J24" s="27"/>
      <c r="K24" s="27"/>
    </row>
    <row r="25" spans="1:11" s="63" customFormat="1" ht="21" customHeight="1">
      <c r="A25" s="57"/>
      <c r="B25" s="58" t="s">
        <v>90</v>
      </c>
      <c r="C25" s="59"/>
      <c r="D25" s="59"/>
      <c r="E25" s="59"/>
      <c r="F25" s="60"/>
      <c r="G25" s="61"/>
      <c r="H25" s="60"/>
      <c r="I25" s="59"/>
      <c r="J25" s="57"/>
      <c r="K25" s="62"/>
    </row>
    <row r="26" spans="1:11" s="63" customFormat="1" ht="21" customHeight="1">
      <c r="A26" s="57"/>
      <c r="B26" s="64"/>
      <c r="C26" s="59"/>
      <c r="D26" s="59"/>
      <c r="E26" s="64"/>
      <c r="F26" s="65"/>
      <c r="G26" s="61"/>
      <c r="H26" s="65"/>
      <c r="I26" s="64"/>
      <c r="J26" s="57"/>
      <c r="K26" s="62"/>
    </row>
    <row r="27" spans="1:11" ht="21" customHeight="1">
      <c r="A27" s="39"/>
      <c r="B27" s="40"/>
      <c r="C27" s="41"/>
      <c r="D27" s="41"/>
      <c r="E27" s="38"/>
      <c r="F27" s="37"/>
      <c r="G27" s="35"/>
      <c r="H27" s="37"/>
      <c r="I27" s="38"/>
      <c r="J27" s="32"/>
      <c r="K27" s="36"/>
    </row>
    <row r="28" spans="1:11" ht="21" customHeight="1">
      <c r="A28" s="39"/>
      <c r="B28" s="40"/>
      <c r="C28" s="41"/>
      <c r="D28" s="41"/>
      <c r="E28" s="38"/>
      <c r="F28" s="37"/>
      <c r="G28" s="35"/>
      <c r="H28" s="37"/>
      <c r="I28" s="38"/>
      <c r="J28" s="32"/>
      <c r="K28" s="36"/>
    </row>
    <row r="29" spans="1:11" ht="21" customHeight="1">
      <c r="A29" s="39"/>
      <c r="B29" s="40"/>
      <c r="C29" s="33"/>
      <c r="D29" s="33"/>
      <c r="E29" s="33"/>
      <c r="F29" s="34"/>
      <c r="G29" s="35"/>
      <c r="H29" s="34"/>
      <c r="I29" s="33"/>
      <c r="J29" s="32"/>
      <c r="K29" s="36"/>
    </row>
    <row r="30" spans="1:11" ht="21" customHeight="1">
      <c r="A30" s="39"/>
      <c r="B30" s="40"/>
      <c r="C30" s="41"/>
      <c r="D30" s="41"/>
      <c r="E30" s="38"/>
      <c r="F30" s="38"/>
      <c r="G30" s="35"/>
      <c r="H30" s="37"/>
      <c r="I30" s="38"/>
      <c r="J30" s="32"/>
      <c r="K30" s="36"/>
    </row>
    <row r="31" spans="1:11" ht="21" customHeight="1">
      <c r="A31" s="39"/>
      <c r="B31" s="40"/>
      <c r="C31" s="41"/>
      <c r="D31" s="41"/>
      <c r="E31" s="38"/>
      <c r="F31" s="38"/>
      <c r="G31" s="35"/>
      <c r="H31" s="37"/>
      <c r="I31" s="38"/>
      <c r="J31" s="32"/>
      <c r="K31" s="36"/>
    </row>
    <row r="32" spans="1:11" ht="21" customHeight="1">
      <c r="A32" s="39"/>
      <c r="B32" s="40"/>
      <c r="C32" s="41"/>
      <c r="D32" s="41"/>
      <c r="E32" s="38"/>
      <c r="F32" s="38"/>
      <c r="G32" s="42"/>
      <c r="H32" s="37"/>
      <c r="I32" s="38"/>
      <c r="J32" s="32"/>
      <c r="K32" s="36"/>
    </row>
    <row r="33" spans="1:11" ht="21" customHeight="1">
      <c r="A33" s="39"/>
      <c r="B33" s="43"/>
      <c r="C33" s="33"/>
      <c r="D33" s="33"/>
      <c r="E33" s="33"/>
      <c r="F33" s="38"/>
      <c r="G33" s="35"/>
      <c r="H33" s="38"/>
      <c r="I33" s="33"/>
      <c r="J33" s="32"/>
      <c r="K33" s="36"/>
    </row>
    <row r="34" spans="1:11" ht="21" customHeight="1">
      <c r="A34" s="39"/>
      <c r="B34" s="40"/>
      <c r="C34" s="41"/>
      <c r="D34" s="41"/>
      <c r="E34" s="38"/>
      <c r="F34" s="38"/>
      <c r="G34" s="35"/>
      <c r="H34" s="37"/>
      <c r="I34" s="38"/>
      <c r="J34" s="32"/>
      <c r="K34" s="36"/>
    </row>
    <row r="35" spans="1:11" ht="21" customHeight="1">
      <c r="A35" s="39"/>
      <c r="B35" s="40"/>
      <c r="C35" s="41"/>
      <c r="D35" s="41"/>
      <c r="E35" s="38"/>
      <c r="F35" s="38"/>
      <c r="G35" s="35"/>
      <c r="H35" s="37"/>
      <c r="I35" s="38"/>
      <c r="J35" s="32"/>
      <c r="K35" s="36"/>
    </row>
    <row r="36" spans="1:11" ht="21" customHeight="1">
      <c r="A36" s="39"/>
      <c r="B36" s="40"/>
      <c r="C36" s="41"/>
      <c r="D36" s="41"/>
      <c r="E36" s="38"/>
      <c r="F36" s="38"/>
      <c r="G36" s="35"/>
      <c r="H36" s="37"/>
      <c r="I36" s="38"/>
      <c r="J36" s="32"/>
      <c r="K36" s="36"/>
    </row>
    <row r="37" spans="1:11" ht="21" customHeight="1">
      <c r="A37" s="39"/>
      <c r="B37" s="43"/>
      <c r="C37" s="33"/>
      <c r="D37" s="33"/>
      <c r="E37" s="33"/>
      <c r="F37" s="38"/>
      <c r="G37" s="35"/>
      <c r="H37" s="38"/>
      <c r="I37" s="33"/>
      <c r="J37" s="32"/>
      <c r="K37" s="36"/>
    </row>
    <row r="38" spans="1:11" ht="21" customHeight="1">
      <c r="A38" s="39"/>
      <c r="B38" s="40"/>
      <c r="C38" s="41"/>
      <c r="D38" s="41"/>
      <c r="E38" s="38"/>
      <c r="F38" s="38"/>
      <c r="G38" s="35"/>
      <c r="H38" s="37"/>
      <c r="I38" s="38"/>
      <c r="J38" s="32"/>
      <c r="K38" s="36"/>
    </row>
    <row r="39" spans="1:11" ht="21" customHeight="1">
      <c r="A39" s="39"/>
      <c r="B39" s="40"/>
      <c r="C39" s="41"/>
      <c r="D39" s="41"/>
      <c r="E39" s="38"/>
      <c r="F39" s="38"/>
      <c r="G39" s="35"/>
      <c r="H39" s="37"/>
      <c r="I39" s="38"/>
      <c r="J39" s="32"/>
      <c r="K39" s="36"/>
    </row>
    <row r="40" spans="1:11" ht="21" customHeight="1">
      <c r="A40" s="39"/>
      <c r="B40" s="43"/>
      <c r="C40" s="33"/>
      <c r="D40" s="33"/>
      <c r="E40" s="33"/>
      <c r="F40" s="38"/>
      <c r="G40" s="35"/>
      <c r="H40" s="38"/>
      <c r="I40" s="33"/>
      <c r="J40" s="32"/>
      <c r="K40" s="36"/>
    </row>
    <row r="41" spans="1:11" ht="21" customHeight="1">
      <c r="A41" s="39"/>
      <c r="B41" s="40"/>
      <c r="C41" s="41"/>
      <c r="D41" s="41"/>
      <c r="E41" s="38"/>
      <c r="F41" s="38"/>
      <c r="G41" s="35"/>
      <c r="H41" s="37"/>
      <c r="I41" s="38"/>
      <c r="J41" s="32"/>
      <c r="K41" s="36"/>
    </row>
    <row r="42" spans="1:11" ht="21" customHeight="1">
      <c r="A42" s="39"/>
      <c r="B42" s="37"/>
      <c r="C42" s="33"/>
      <c r="D42" s="33"/>
      <c r="E42" s="32"/>
      <c r="F42" s="37"/>
      <c r="G42" s="42"/>
      <c r="H42" s="37"/>
      <c r="I42" s="32"/>
      <c r="J42" s="32"/>
      <c r="K42" s="36"/>
    </row>
    <row r="43" spans="1:11" ht="21" customHeight="1">
      <c r="A43" s="39"/>
      <c r="B43" s="37"/>
      <c r="C43" s="33"/>
      <c r="D43" s="33"/>
      <c r="E43" s="32"/>
      <c r="F43" s="37"/>
      <c r="G43" s="42"/>
      <c r="H43" s="37"/>
      <c r="I43" s="32"/>
      <c r="J43" s="32"/>
      <c r="K43" s="36"/>
    </row>
    <row r="44" spans="1:11" s="9" customFormat="1" ht="21" customHeight="1">
      <c r="A44" s="32"/>
      <c r="B44" s="37"/>
      <c r="C44" s="33"/>
      <c r="D44" s="33"/>
      <c r="E44" s="33"/>
      <c r="F44" s="38"/>
      <c r="G44" s="35"/>
      <c r="H44" s="38"/>
      <c r="I44" s="33"/>
      <c r="J44" s="32"/>
      <c r="K44" s="36"/>
    </row>
    <row r="45" spans="1:11" s="9" customFormat="1" ht="21" customHeight="1">
      <c r="A45" s="32"/>
      <c r="B45" s="37"/>
      <c r="C45" s="33"/>
      <c r="D45" s="33"/>
      <c r="E45" s="37"/>
      <c r="F45" s="38"/>
      <c r="G45" s="35"/>
      <c r="H45" s="38"/>
      <c r="I45" s="37"/>
      <c r="J45" s="32"/>
      <c r="K45" s="36"/>
    </row>
    <row r="46" spans="1:11" ht="21" customHeight="1">
      <c r="A46" s="39"/>
      <c r="B46" s="37"/>
      <c r="C46" s="33"/>
      <c r="D46" s="33"/>
      <c r="E46" s="32"/>
      <c r="F46" s="37"/>
      <c r="G46" s="42"/>
      <c r="H46" s="37"/>
      <c r="I46" s="32"/>
      <c r="J46" s="32"/>
      <c r="K46" s="36"/>
    </row>
    <row r="47" spans="1:11" s="9" customFormat="1" ht="21" customHeight="1">
      <c r="A47" s="32"/>
      <c r="B47" s="37"/>
      <c r="C47" s="33"/>
      <c r="D47" s="33"/>
      <c r="E47" s="33"/>
      <c r="F47" s="38"/>
      <c r="G47" s="35"/>
      <c r="H47" s="38"/>
      <c r="I47" s="33"/>
      <c r="J47" s="32"/>
      <c r="K47" s="36"/>
    </row>
    <row r="48" spans="1:11" s="9" customFormat="1" ht="21" customHeight="1">
      <c r="A48" s="32"/>
      <c r="B48" s="37"/>
      <c r="C48" s="33"/>
      <c r="D48" s="33"/>
      <c r="E48" s="37"/>
      <c r="F48" s="38"/>
      <c r="G48" s="35"/>
      <c r="H48" s="38"/>
      <c r="I48" s="37"/>
      <c r="J48" s="32"/>
      <c r="K48" s="36"/>
    </row>
    <row r="49" spans="1:11" s="9" customFormat="1" ht="21" customHeight="1">
      <c r="A49" s="32"/>
      <c r="B49" s="37"/>
      <c r="C49" s="33"/>
      <c r="D49" s="33"/>
      <c r="E49" s="37"/>
      <c r="F49" s="37"/>
      <c r="G49" s="42"/>
      <c r="H49" s="38"/>
      <c r="I49" s="37"/>
      <c r="J49" s="32"/>
      <c r="K49" s="36"/>
    </row>
    <row r="50" spans="1:11" s="9" customFormat="1" ht="21" customHeight="1">
      <c r="A50" s="32"/>
      <c r="B50" s="37"/>
      <c r="C50" s="33"/>
      <c r="D50" s="33"/>
      <c r="E50" s="33"/>
      <c r="F50" s="38"/>
      <c r="G50" s="35"/>
      <c r="H50" s="38"/>
      <c r="I50" s="33"/>
      <c r="J50" s="32"/>
      <c r="K50" s="36"/>
    </row>
    <row r="51" spans="1:11" s="9" customFormat="1" ht="21" customHeight="1">
      <c r="A51" s="32"/>
      <c r="B51" s="37"/>
      <c r="C51" s="33"/>
      <c r="D51" s="33"/>
      <c r="E51" s="37"/>
      <c r="F51" s="38"/>
      <c r="G51" s="35"/>
      <c r="H51" s="40"/>
      <c r="I51" s="37"/>
      <c r="J51" s="32"/>
      <c r="K51" s="36"/>
    </row>
    <row r="52" spans="1:11" s="9" customFormat="1" ht="21" customHeight="1">
      <c r="A52" s="32"/>
      <c r="B52" s="37"/>
      <c r="C52" s="33"/>
      <c r="D52" s="33"/>
      <c r="E52" s="37"/>
      <c r="F52" s="40"/>
      <c r="G52" s="42"/>
      <c r="H52" s="40"/>
      <c r="I52" s="37"/>
      <c r="J52" s="32"/>
      <c r="K52" s="36"/>
    </row>
    <row r="53" spans="1:11" s="9" customFormat="1" ht="21" customHeight="1">
      <c r="A53" s="32"/>
      <c r="B53" s="37"/>
      <c r="C53" s="33"/>
      <c r="D53" s="33"/>
      <c r="E53" s="33"/>
      <c r="F53" s="44"/>
      <c r="G53" s="35"/>
      <c r="H53" s="44"/>
      <c r="I53" s="33"/>
      <c r="J53" s="32"/>
      <c r="K53" s="36"/>
    </row>
    <row r="54" spans="1:11" s="9" customFormat="1" ht="21" customHeight="1">
      <c r="A54" s="32"/>
      <c r="B54" s="37"/>
      <c r="C54" s="33"/>
      <c r="D54" s="33"/>
      <c r="E54" s="37"/>
      <c r="F54" s="44"/>
      <c r="G54" s="35"/>
      <c r="H54" s="38"/>
      <c r="I54" s="37"/>
      <c r="J54" s="32"/>
      <c r="K54" s="36"/>
    </row>
    <row r="55" spans="1:11" ht="21" customHeight="1">
      <c r="A55" s="39"/>
      <c r="B55" s="37"/>
      <c r="C55" s="33"/>
      <c r="D55" s="33"/>
      <c r="E55" s="32"/>
      <c r="F55" s="37"/>
      <c r="G55" s="42"/>
      <c r="H55" s="37"/>
      <c r="I55" s="32"/>
      <c r="J55" s="32"/>
      <c r="K55" s="36"/>
    </row>
    <row r="56" spans="1:11" ht="21" customHeight="1">
      <c r="A56" s="39"/>
      <c r="B56" s="37"/>
      <c r="C56" s="33"/>
      <c r="D56" s="33"/>
      <c r="E56" s="33"/>
      <c r="F56" s="37"/>
      <c r="G56" s="35"/>
      <c r="H56" s="37"/>
      <c r="I56" s="33"/>
      <c r="J56" s="32"/>
      <c r="K56" s="36"/>
    </row>
    <row r="57" spans="1:11" ht="21" customHeight="1">
      <c r="A57" s="39"/>
      <c r="B57" s="37"/>
      <c r="C57" s="33"/>
      <c r="D57" s="33"/>
      <c r="E57" s="32"/>
      <c r="F57" s="37"/>
      <c r="G57" s="35"/>
      <c r="H57" s="37"/>
      <c r="I57" s="32"/>
      <c r="J57" s="32"/>
      <c r="K57" s="36"/>
    </row>
    <row r="58" spans="1:11" ht="21" customHeight="1">
      <c r="A58" s="39"/>
      <c r="B58" s="37"/>
      <c r="C58" s="33"/>
      <c r="D58" s="33"/>
      <c r="E58" s="32"/>
      <c r="F58" s="37"/>
      <c r="G58" s="35"/>
      <c r="H58" s="37"/>
      <c r="I58" s="32"/>
      <c r="J58" s="32"/>
      <c r="K58" s="36"/>
    </row>
    <row r="59" spans="1:11" ht="21" customHeight="1">
      <c r="A59" s="39"/>
      <c r="B59" s="37"/>
      <c r="C59" s="33"/>
      <c r="D59" s="33"/>
      <c r="E59" s="33"/>
      <c r="F59" s="37"/>
      <c r="G59" s="35"/>
      <c r="H59" s="37"/>
      <c r="I59" s="33"/>
      <c r="J59" s="32"/>
      <c r="K59" s="36"/>
    </row>
    <row r="60" spans="1:11" ht="21" customHeight="1">
      <c r="A60" s="39"/>
      <c r="B60" s="37"/>
      <c r="C60" s="33"/>
      <c r="D60" s="33"/>
      <c r="E60" s="32"/>
      <c r="F60" s="37"/>
      <c r="G60" s="35"/>
      <c r="H60" s="37"/>
      <c r="I60" s="32"/>
      <c r="J60" s="32"/>
      <c r="K60" s="36"/>
    </row>
    <row r="61" spans="1:11" ht="21" customHeight="1">
      <c r="A61" s="39"/>
      <c r="B61" s="37"/>
      <c r="C61" s="33"/>
      <c r="D61" s="33"/>
      <c r="E61" s="32"/>
      <c r="F61" s="37"/>
      <c r="G61" s="35"/>
      <c r="H61" s="37"/>
      <c r="I61" s="32"/>
      <c r="J61" s="32"/>
      <c r="K61" s="36"/>
    </row>
    <row r="62" spans="1:11" ht="21" customHeight="1">
      <c r="A62" s="39"/>
      <c r="B62" s="40"/>
      <c r="C62" s="33"/>
      <c r="D62" s="33"/>
      <c r="E62" s="33"/>
      <c r="F62" s="34"/>
      <c r="G62" s="35"/>
      <c r="H62" s="34"/>
      <c r="I62" s="33"/>
      <c r="J62" s="32"/>
      <c r="K62" s="36"/>
    </row>
    <row r="63" spans="1:11" ht="21" customHeight="1">
      <c r="A63" s="39"/>
      <c r="B63" s="40"/>
      <c r="C63" s="41"/>
      <c r="D63" s="41"/>
      <c r="E63" s="38"/>
      <c r="F63" s="38"/>
      <c r="G63" s="35"/>
      <c r="H63" s="37"/>
      <c r="I63" s="38"/>
      <c r="J63" s="32"/>
      <c r="K63" s="36"/>
    </row>
    <row r="64" spans="1:11" ht="21" customHeight="1">
      <c r="A64" s="39"/>
      <c r="B64" s="40"/>
      <c r="C64" s="41"/>
      <c r="D64" s="41"/>
      <c r="E64" s="38"/>
      <c r="F64" s="38"/>
      <c r="G64" s="35"/>
      <c r="H64" s="37"/>
      <c r="I64" s="38"/>
      <c r="J64" s="32"/>
      <c r="K64" s="36"/>
    </row>
    <row r="65" spans="1:11" ht="21" customHeight="1">
      <c r="A65" s="39"/>
      <c r="B65" s="37"/>
      <c r="C65" s="33"/>
      <c r="D65" s="33"/>
      <c r="E65" s="32"/>
      <c r="F65" s="37"/>
      <c r="G65" s="35"/>
      <c r="H65" s="37"/>
      <c r="I65" s="32"/>
      <c r="J65" s="32"/>
      <c r="K65" s="36"/>
    </row>
    <row r="66" spans="1:11" ht="21" customHeight="1">
      <c r="A66" s="39"/>
      <c r="B66" s="37"/>
      <c r="C66" s="33"/>
      <c r="D66" s="33"/>
      <c r="E66" s="33"/>
      <c r="F66" s="37"/>
      <c r="G66" s="35"/>
      <c r="H66" s="37"/>
      <c r="I66" s="33"/>
      <c r="J66" s="32"/>
      <c r="K66" s="36"/>
    </row>
    <row r="67" spans="1:11" ht="21" customHeight="1">
      <c r="A67" s="39"/>
      <c r="B67" s="37"/>
      <c r="C67" s="33"/>
      <c r="D67" s="33"/>
      <c r="E67" s="32"/>
      <c r="F67" s="38"/>
      <c r="G67" s="35"/>
      <c r="H67" s="37"/>
      <c r="I67" s="32"/>
      <c r="J67" s="32"/>
      <c r="K67" s="36"/>
    </row>
    <row r="68" spans="1:11" ht="21" customHeight="1">
      <c r="A68" s="39"/>
      <c r="B68" s="40"/>
      <c r="C68" s="41"/>
      <c r="D68" s="41"/>
      <c r="E68" s="38"/>
      <c r="F68" s="38"/>
      <c r="G68" s="35"/>
      <c r="H68" s="37"/>
      <c r="I68" s="38"/>
      <c r="J68" s="32"/>
      <c r="K68" s="36"/>
    </row>
    <row r="69" spans="1:11" ht="21" customHeight="1">
      <c r="A69" s="39"/>
      <c r="B69" s="40"/>
      <c r="C69" s="33"/>
      <c r="D69" s="33"/>
      <c r="E69" s="33"/>
      <c r="F69" s="34"/>
      <c r="G69" s="35"/>
      <c r="H69" s="34"/>
      <c r="I69" s="33"/>
      <c r="J69" s="32"/>
      <c r="K69" s="36"/>
    </row>
    <row r="70" spans="1:11" ht="21" customHeight="1">
      <c r="A70" s="39"/>
      <c r="B70" s="40"/>
      <c r="C70" s="41"/>
      <c r="D70" s="41"/>
      <c r="E70" s="38"/>
      <c r="F70" s="38"/>
      <c r="G70" s="35"/>
      <c r="H70" s="37"/>
      <c r="I70" s="38"/>
      <c r="J70" s="32"/>
      <c r="K70" s="36"/>
    </row>
    <row r="71" spans="1:11" ht="21" customHeight="1">
      <c r="A71" s="39"/>
      <c r="B71" s="40"/>
      <c r="C71" s="41"/>
      <c r="D71" s="41"/>
      <c r="E71" s="38"/>
      <c r="F71" s="38"/>
      <c r="G71" s="35"/>
      <c r="H71" s="37"/>
      <c r="I71" s="38"/>
      <c r="J71" s="32"/>
      <c r="K71" s="36"/>
    </row>
    <row r="72" spans="1:11" ht="21" customHeight="1">
      <c r="A72" s="39"/>
      <c r="B72" s="40"/>
      <c r="C72" s="41"/>
      <c r="D72" s="41"/>
      <c r="E72" s="38"/>
      <c r="F72" s="38"/>
      <c r="G72" s="35"/>
      <c r="H72" s="37"/>
      <c r="I72" s="38"/>
      <c r="J72" s="32"/>
      <c r="K72" s="36"/>
    </row>
    <row r="73" spans="1:11" s="51" customFormat="1" ht="21" customHeight="1">
      <c r="A73" s="45"/>
      <c r="B73" s="46"/>
      <c r="C73" s="14"/>
      <c r="D73" s="14"/>
      <c r="E73" s="13"/>
      <c r="F73" s="47"/>
      <c r="G73" s="48"/>
      <c r="H73" s="47"/>
      <c r="I73" s="49"/>
      <c r="J73" s="13"/>
      <c r="K73" s="50"/>
    </row>
    <row r="74" spans="1:11" ht="18" customHeight="1">
      <c r="C74" s="53"/>
      <c r="D74" s="53"/>
      <c r="H74" s="55"/>
    </row>
    <row r="75" spans="1:11" ht="21" customHeight="1">
      <c r="B75" s="3"/>
      <c r="C75" s="53"/>
      <c r="D75" s="53"/>
    </row>
    <row r="76" spans="1:11" ht="21" customHeight="1">
      <c r="B76" s="3"/>
      <c r="C76" s="53"/>
      <c r="D76" s="53"/>
    </row>
    <row r="77" spans="1:11">
      <c r="C77" s="53"/>
      <c r="D77" s="53"/>
    </row>
    <row r="78" spans="1:11">
      <c r="C78" s="53"/>
      <c r="D78" s="53"/>
    </row>
    <row r="79" spans="1:11">
      <c r="C79" s="53"/>
      <c r="D79" s="53"/>
    </row>
    <row r="80" spans="1:11">
      <c r="C80" s="53"/>
      <c r="D80" s="53"/>
    </row>
  </sheetData>
  <mergeCells count="10">
    <mergeCell ref="A1:K1"/>
    <mergeCell ref="B5:B7"/>
    <mergeCell ref="H6:I6"/>
    <mergeCell ref="A3:K3"/>
    <mergeCell ref="F5:G5"/>
    <mergeCell ref="A2:K2"/>
    <mergeCell ref="F6:G6"/>
    <mergeCell ref="A5:A7"/>
    <mergeCell ref="H5:I5"/>
    <mergeCell ref="E5:E7"/>
  </mergeCells>
  <pageMargins left="0.23622047244094499" right="0.23622047244094499" top="0.511811023622047" bottom="0.511811023622047" header="0.31496062992126" footer="0.31496062992126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เรวดี</dc:creator>
  <cp:lastModifiedBy>ธัญวรัตน์ อมรเวช</cp:lastModifiedBy>
  <cp:lastPrinted>2026-07-03T01:31:07Z</cp:lastPrinted>
  <dcterms:created xsi:type="dcterms:W3CDTF">2016-11-08T02:55:15Z</dcterms:created>
  <dcterms:modified xsi:type="dcterms:W3CDTF">2026-07-03T01:31:11Z</dcterms:modified>
</cp:coreProperties>
</file>