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11 ก.ย. 68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Sheet1!$A$1:$K$54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C54" i="1"/>
</calcChain>
</file>

<file path=xl/sharedStrings.xml><?xml version="1.0" encoding="utf-8"?>
<sst xmlns="http://schemas.openxmlformats.org/spreadsheetml/2006/main" count="138" uniqueCount="99">
  <si>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</si>
  <si>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</si>
  <si>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</si>
  <si>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</si>
  <si>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</si>
  <si>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</si>
  <si>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</si>
  <si>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</si>
  <si>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</si>
  <si>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</si>
  <si>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</si>
  <si>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</si>
  <si>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</si>
  <si>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</si>
  <si>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</si>
  <si>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</si>
  <si>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</si>
  <si>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</si>
  <si>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</si>
  <si>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</si>
  <si>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</si>
  <si>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</si>
  <si>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</si>
  <si>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</si>
  <si>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เสนอราคาต่ำสุด</t>
  </si>
  <si>
    <t>ห้างหุ้นส่วนจำกัด บีเอ็ม พริ้นท์ แอนด์ เซอร์วิส</t>
  </si>
  <si>
    <t>บริษัท แซนดี้ อินเตอร์เนชั่นแนล เอ็นเตอร์ไพร์ส จำกัด</t>
  </si>
  <si>
    <t>ห้างหุ้นส่วนจำกัด ไอเอสเอส ซัพพลาย เซอร์วิส</t>
  </si>
  <si>
    <t>จ้างซ่อมแซมเครื่องปรับอากาศ สธ.9</t>
  </si>
  <si>
    <t>ใบสั่งจ้าง เลขที่ 167</t>
  </si>
  <si>
    <t>ลว. 4 ก.ย. 68</t>
  </si>
  <si>
    <t>จ้างซ่อมแซมป้ายไฟวิ่งประชาสัมพันธ์ สธ.9</t>
  </si>
  <si>
    <t>ใบสั่งจ้าง เลขที่ 168</t>
  </si>
  <si>
    <t>จ้างทำสิ่งพิมพ์ จำนวน 4 รายการ</t>
  </si>
  <si>
    <t>ใบสั่งจ้าง เลขที่ 169</t>
  </si>
  <si>
    <t>ลว. 5 ก.ย. 68</t>
  </si>
  <si>
    <t>2. บริษัท เปเปอร์เวิร์ค จำกัด</t>
  </si>
  <si>
    <t>3. บริษัท ทานตะวันเปเปอร์ จำกัด</t>
  </si>
  <si>
    <t>จ้างทำของที่ระลึกมอบให้พนักงานเกษียณอายุ</t>
  </si>
  <si>
    <t>วิสาหกิจชุมชนบ้านเบญจรงค์บางช้าง</t>
  </si>
  <si>
    <t>ใบสั่งจ้าง เลขที่ 170</t>
  </si>
  <si>
    <t>ลว. 10 ก.ย. 68</t>
  </si>
  <si>
    <t>จ้างทำโล่มอบให้พนักงานเกษียณอายุ</t>
  </si>
  <si>
    <t>ร้าน ป.การช่าง</t>
  </si>
  <si>
    <t>ใบสั่งจ้าง เลขที่ 171</t>
  </si>
  <si>
    <t>จ้างทำเข็มกลัด สธค. สำหรับเป็นของที่ระลึกในการคัดเลือก</t>
  </si>
  <si>
    <t>บุคคลต้นแบบดีเด่นด้านคุณธรรม จริยธรรม ประจำปี ๒๕๖๘</t>
  </si>
  <si>
    <t>นายสิรภพ  ศุภสิริพิพัฒน์</t>
  </si>
  <si>
    <t>ใบสั่งจ้าง เลขที่ 173</t>
  </si>
  <si>
    <t>ลว. 12 ก.ย. 68</t>
  </si>
  <si>
    <t>จ้างเหมาบริการรถโดยสารปรับอากาศเพื่อรับ-ส่งพนักงาน</t>
  </si>
  <si>
    <t>นางสาวธริศรา เอี่ยวสานุรักษ์</t>
  </si>
  <si>
    <t>ใบสั่งจ้าง เลขที่ 174</t>
  </si>
  <si>
    <t>ลว. 18 ก.ย. 68</t>
  </si>
  <si>
    <t>จ้างเหมาคนพิการ เอกลักษณ์ ท้าวโยธา</t>
  </si>
  <si>
    <t>นายเอกลักษณ์ ท้าวโยธา</t>
  </si>
  <si>
    <t>เป็นผู้ผ่านการคัดเลือก</t>
  </si>
  <si>
    <t>ใบสั่งจ้าง เลขที่ 175</t>
  </si>
  <si>
    <t>ลว. 26 ก.ย. 68</t>
  </si>
  <si>
    <t>จ้างเหมาบริการรักษาความปลอดภัยฯ เดือน ต.ค. 68</t>
  </si>
  <si>
    <t>บริษัท รักษาความปลอดภัย ไทยซีคอม จำกัด</t>
  </si>
  <si>
    <t>ใบสั่งจ้าง เลขที่ 176</t>
  </si>
  <si>
    <t xml:space="preserve">จัดกิจกรรมปลูกต้นไม้อนุรักษ์ทรัพยากรธรรมชาติ </t>
  </si>
  <si>
    <t>1. บริษัท วินเนอร์ เอ็คสเทนซีฟ จำกัด</t>
  </si>
  <si>
    <t>สัญญาเลขที่ 44/2568</t>
  </si>
  <si>
    <t>ลว. 8 ก.ย. 68</t>
  </si>
  <si>
    <t xml:space="preserve">เช่ารถยนต์โดยสารส่วนกลาง 12 ที่นั่ง </t>
  </si>
  <si>
    <t>บริษัท แอ๊ดวานซ์ โกลบอล จำกัด</t>
  </si>
  <si>
    <t>สัญญาเลขที่ 45/2568</t>
  </si>
  <si>
    <t>ลว. 17 ก.ย. 68</t>
  </si>
  <si>
    <t>บริษัท แองโกลอีสต์ชัวร์ตี้ (ประเทศไทย) จำกัด</t>
  </si>
  <si>
    <t>จ้างเหมาบริการรักษาความปลอดภัย โดยระบบสัญญาณ</t>
  </si>
  <si>
    <t>กันขโมย ประจำปีงบประมาณ 2569</t>
  </si>
  <si>
    <t>สัญญาเลขที่ 46/2568</t>
  </si>
  <si>
    <t>บริษัท พี เอ็นเตอร์ไพรส์ โซลูชั่น จำกัด</t>
  </si>
  <si>
    <t>สัญญาเลขที่ 47/2568</t>
  </si>
  <si>
    <t>ลว. 30 ก.ย. 68</t>
  </si>
  <si>
    <t>จ้างบำรุงรักษาระบบสารสนเทศเพื่อการสื่อสารภายในองค์กร</t>
  </si>
  <si>
    <t>(Video Conference)</t>
  </si>
  <si>
    <t>1. บริษัท พี เอ็นเตอร์ไพรส์ โซลูชั่น จำกัด</t>
  </si>
  <si>
    <t>2. บริษัท ทรีโอ แอคเซส จำกัด</t>
  </si>
  <si>
    <t>3. บริษัท ยิบอินซอย จำกัด</t>
  </si>
  <si>
    <t>1. บริษัท แอ๊ดวานซ์ โกลบอล จำกัด</t>
  </si>
  <si>
    <t>2. บริษัท เอ็ม เอ็นเตอร์ไพรส์ (ประเทศไทย) จำกัด</t>
  </si>
  <si>
    <t>3. ห้างหุ้นส่วนจำกัด ชัยธนภัทร์วรกิจ</t>
  </si>
  <si>
    <t xml:space="preserve">4. บริษัท ศรีวัฒน์ลิสซิ่ง จำกัด </t>
  </si>
  <si>
    <t xml:space="preserve">5. บริษัท ทรู ลีสซิ่ง จำกัด </t>
  </si>
  <si>
    <t>ณ จังหวัดนครปฐม ประจำปีงบประมาณ 2568</t>
  </si>
  <si>
    <t>1. ห้างหุ้นส่วนจำกัด บีเอ็ม พริ้นท์ แอนด์ เซอร์วิส</t>
  </si>
  <si>
    <t>ประกวดราคา</t>
  </si>
  <si>
    <t>เป็นราคาที่เคยจ้าง</t>
  </si>
  <si>
    <t>ไม่เคย 2 ปีงบประมาณ</t>
  </si>
  <si>
    <t>1. บริษัท แองโกลอีสต์ชัวร์ตี้ (ประเทศไทย) จำกัด</t>
  </si>
  <si>
    <t>2. บริษัท รักษาความปลอดภัย ไทยซีคอม จำกัด</t>
  </si>
  <si>
    <t>2. บริษัท ทำดี บิซิเนส จำกัด</t>
  </si>
  <si>
    <t>3. บริษัท นีท จำกัด</t>
  </si>
  <si>
    <t>บริษัท วินเนอร์ เอ็คสเทนซีฟ จำกัด</t>
  </si>
  <si>
    <t>สรุปผลการดำเนินการจัดซื้อจัดจ้างในรอบเดือนกันยายน 2568</t>
  </si>
  <si>
    <t>วันที่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</si>
</sst>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9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5" fillId="0" borderId="0" xfId="0" applyFont="1"/>
    <xf numFmtId="0" fontId="2" fillId="0" borderId="0" xfId="0" applyFont="1" applyBorder="1"/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Font="1" applyBorder="1"/>
    <xf numFmtId="187" fontId="3" fillId="0" borderId="7" xfId="0" applyNumberFormat="1" applyFont="1" applyBorder="1"/>
    <xf numFmtId="0" fontId="3" fillId="0" borderId="7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9" xfId="0" applyFont="1" applyBorder="1"/>
    <xf numFmtId="187" fontId="2" fillId="0" borderId="9" xfId="1" applyNumberFormat="1" applyFont="1" applyBorder="1" applyAlignment="1">
      <alignment horizontal="center"/>
    </xf>
    <xf numFmtId="0" fontId="2" fillId="0" borderId="10" xfId="0" applyFont="1" applyBorder="1"/>
    <xf numFmtId="187" fontId="2" fillId="0" borderId="9" xfId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187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187" fontId="2" fillId="0" borderId="11" xfId="1" applyFont="1" applyBorder="1"/>
    <xf numFmtId="0" fontId="2" fillId="0" borderId="11" xfId="0" applyFont="1" applyBorder="1"/>
    <xf numFmtId="0" fontId="3" fillId="0" borderId="13" xfId="0" applyFont="1" applyBorder="1" applyAlignment="1">
      <alignment horizontal="center" vertical="center"/>
    </xf>
    <xf numFmtId="187" fontId="3" fillId="0" borderId="7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shrinkToFit="1"/>
    </xf>
    <xf numFmtId="0" fontId="2" fillId="0" borderId="9" xfId="0" applyFont="1" applyBorder="1" applyAlignment="1">
      <alignment horizontal="left"/>
    </xf>
    <xf numFmtId="49" fontId="2" fillId="2" borderId="14" xfId="0" quotePrefix="1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2" fillId="2" borderId="9" xfId="0" applyFont="1" applyFill="1" applyBorder="1" applyAlignment="1">
      <alignment horizontal="left" vertical="top" wrapText="1"/>
    </xf>
    <xf numFmtId="49" fontId="2" fillId="2" borderId="9" xfId="0" quotePrefix="1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left" vertical="center" wrapText="1"/>
    </xf>
    <xf numFmtId="0" fontId="2" fillId="0" borderId="14" xfId="0" applyFont="1" applyBorder="1"/>
    <xf numFmtId="4" fontId="2" fillId="2" borderId="14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/>
    </xf>
    <xf numFmtId="0" fontId="2" fillId="0" borderId="2" xfId="0" applyFont="1" applyBorder="1"/>
    <xf numFmtId="4" fontId="2" fillId="2" borderId="15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shrinkToFit="1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="85" zoomScaleNormal="70" zoomScaleSheetLayoutView="85" workbookViewId="0">
      <pane xSplit="2" ySplit="7" topLeftCell="C38" activePane="bottomRight" state="frozen"/>
      <selection pane="topRight" activeCell="C1" sqref="C1"/>
      <selection pane="bottomLeft" activeCell="A8" sqref="A8"/>
      <selection pane="bottomRight" activeCell="G46" sqref="G46"/>
    </sheetView>
  </sheetViews>
  <sheetFormatPr defaultColWidth="9" defaultRowHeight="20.25"/>
  <cols>
    <col min="1" max="1" width="5.5" style="19" bestFit="1" customWidth="1"/>
    <col min="2" max="2" width="44.375" style="1" bestFit="1" customWidth="1"/>
    <col min="3" max="3" width="14.25" style="21" customWidth="1"/>
    <col min="4" max="4" width="12.5" style="21" bestFit="1" customWidth="1"/>
    <col min="5" max="5" width="15.75" style="21" customWidth="1"/>
    <col min="6" max="6" width="40" style="1" bestFit="1" customWidth="1"/>
    <col min="7" max="7" width="14.75" style="27" bestFit="1" customWidth="1"/>
    <col min="8" max="8" width="38" style="1" bestFit="1" customWidth="1"/>
    <col min="9" max="9" width="15.5" style="1" customWidth="1"/>
    <col min="10" max="10" width="17.125" style="21" customWidth="1"/>
    <col min="11" max="11" width="20.5" style="22" bestFit="1" customWidth="1"/>
    <col min="12" max="16384" width="9" style="1"/>
  </cols>
  <sheetData>
    <row r="1" spans="1:11" ht="21">
      <c r="A1" s="75" t="s">
        <v>97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1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1">
      <c r="A3" s="75" t="s">
        <v>98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21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4" customFormat="1" ht="21">
      <c r="A5" s="76" t="s">
        <v>1</v>
      </c>
      <c r="B5" s="79" t="s">
        <v>2</v>
      </c>
      <c r="C5" s="45" t="s">
        <v>15</v>
      </c>
      <c r="D5" s="45" t="s">
        <v>3</v>
      </c>
      <c r="E5" s="79" t="s">
        <v>4</v>
      </c>
      <c r="F5" s="82" t="s">
        <v>7</v>
      </c>
      <c r="G5" s="83"/>
      <c r="H5" s="86" t="s">
        <v>9</v>
      </c>
      <c r="I5" s="87"/>
      <c r="J5" s="2" t="s">
        <v>5</v>
      </c>
      <c r="K5" s="3" t="s">
        <v>11</v>
      </c>
    </row>
    <row r="6" spans="1:11" s="4" customFormat="1" ht="21">
      <c r="A6" s="77"/>
      <c r="B6" s="80"/>
      <c r="C6" s="46" t="s">
        <v>16</v>
      </c>
      <c r="D6" s="46" t="s">
        <v>14</v>
      </c>
      <c r="E6" s="80"/>
      <c r="F6" s="84" t="s">
        <v>8</v>
      </c>
      <c r="G6" s="85"/>
      <c r="H6" s="88" t="s">
        <v>10</v>
      </c>
      <c r="I6" s="89"/>
      <c r="J6" s="5" t="s">
        <v>6</v>
      </c>
      <c r="K6" s="6" t="s">
        <v>12</v>
      </c>
    </row>
    <row r="7" spans="1:11" s="4" customFormat="1" ht="21">
      <c r="A7" s="78"/>
      <c r="B7" s="81"/>
      <c r="C7" s="52" t="s">
        <v>14</v>
      </c>
      <c r="D7" s="52"/>
      <c r="E7" s="81"/>
      <c r="F7" s="24" t="s">
        <v>20</v>
      </c>
      <c r="G7" s="53" t="s">
        <v>21</v>
      </c>
      <c r="H7" s="24" t="s">
        <v>9</v>
      </c>
      <c r="I7" s="53" t="s">
        <v>22</v>
      </c>
      <c r="J7" s="54"/>
      <c r="K7" s="55" t="s">
        <v>13</v>
      </c>
    </row>
    <row r="8" spans="1:11" s="4" customFormat="1" ht="21">
      <c r="A8" s="48">
        <v>1</v>
      </c>
      <c r="B8" s="62" t="s">
        <v>28</v>
      </c>
      <c r="C8" s="50">
        <v>24610</v>
      </c>
      <c r="D8" s="50">
        <v>24610</v>
      </c>
      <c r="E8" s="42" t="s">
        <v>17</v>
      </c>
      <c r="F8" s="63" t="s">
        <v>27</v>
      </c>
      <c r="G8" s="50">
        <v>24610</v>
      </c>
      <c r="H8" s="63" t="s">
        <v>27</v>
      </c>
      <c r="I8" s="50">
        <v>24610</v>
      </c>
      <c r="J8" s="43" t="s">
        <v>18</v>
      </c>
      <c r="K8" s="41" t="s">
        <v>29</v>
      </c>
    </row>
    <row r="9" spans="1:11" s="4" customFormat="1" ht="21">
      <c r="A9" s="40"/>
      <c r="B9" s="38"/>
      <c r="C9" s="37"/>
      <c r="D9" s="37"/>
      <c r="E9" s="40"/>
      <c r="F9" s="36"/>
      <c r="G9" s="39"/>
      <c r="H9" s="36"/>
      <c r="I9" s="39"/>
      <c r="J9" s="43" t="s">
        <v>19</v>
      </c>
      <c r="K9" s="41" t="s">
        <v>30</v>
      </c>
    </row>
    <row r="10" spans="1:11" s="4" customFormat="1" ht="21">
      <c r="A10" s="40"/>
      <c r="B10" s="38"/>
      <c r="C10" s="37"/>
      <c r="D10" s="37"/>
      <c r="E10" s="40"/>
      <c r="F10" s="36"/>
      <c r="G10" s="39"/>
      <c r="H10" s="36"/>
      <c r="I10" s="39"/>
      <c r="J10" s="43"/>
      <c r="K10" s="41"/>
    </row>
    <row r="11" spans="1:11" s="4" customFormat="1" ht="21">
      <c r="A11" s="48">
        <v>2</v>
      </c>
      <c r="B11" s="49" t="s">
        <v>31</v>
      </c>
      <c r="C11" s="47">
        <v>5885</v>
      </c>
      <c r="D11" s="47">
        <v>5885</v>
      </c>
      <c r="E11" s="42" t="s">
        <v>17</v>
      </c>
      <c r="F11" s="57" t="s">
        <v>26</v>
      </c>
      <c r="G11" s="47">
        <v>5885</v>
      </c>
      <c r="H11" s="57" t="s">
        <v>26</v>
      </c>
      <c r="I11" s="47">
        <v>5885</v>
      </c>
      <c r="J11" s="43" t="s">
        <v>18</v>
      </c>
      <c r="K11" s="41" t="s">
        <v>32</v>
      </c>
    </row>
    <row r="12" spans="1:11" s="4" customFormat="1" ht="21">
      <c r="A12" s="40"/>
      <c r="B12" s="38"/>
      <c r="C12" s="37"/>
      <c r="D12" s="37"/>
      <c r="E12" s="40"/>
      <c r="F12" s="36"/>
      <c r="G12" s="39"/>
      <c r="H12" s="36"/>
      <c r="I12" s="39"/>
      <c r="J12" s="43" t="s">
        <v>19</v>
      </c>
      <c r="K12" s="41" t="s">
        <v>30</v>
      </c>
    </row>
    <row r="13" spans="1:11" s="4" customFormat="1" ht="21">
      <c r="A13" s="40"/>
      <c r="B13" s="38"/>
      <c r="C13" s="37"/>
      <c r="D13" s="37"/>
      <c r="E13" s="40"/>
      <c r="F13" s="36"/>
      <c r="G13" s="39"/>
      <c r="H13" s="36"/>
      <c r="I13" s="39"/>
      <c r="J13" s="43"/>
      <c r="K13" s="41"/>
    </row>
    <row r="14" spans="1:11" s="4" customFormat="1" ht="21">
      <c r="A14" s="40">
        <v>3</v>
      </c>
      <c r="B14" s="58" t="s">
        <v>33</v>
      </c>
      <c r="C14" s="39">
        <v>410494.8</v>
      </c>
      <c r="D14" s="39">
        <v>410494.8</v>
      </c>
      <c r="E14" s="42" t="s">
        <v>17</v>
      </c>
      <c r="F14" s="57" t="s">
        <v>88</v>
      </c>
      <c r="G14" s="39">
        <v>410494.8</v>
      </c>
      <c r="H14" s="57" t="s">
        <v>25</v>
      </c>
      <c r="I14" s="39">
        <v>410494.8</v>
      </c>
      <c r="J14" s="43" t="s">
        <v>24</v>
      </c>
      <c r="K14" s="41" t="s">
        <v>34</v>
      </c>
    </row>
    <row r="15" spans="1:11" s="4" customFormat="1" ht="21">
      <c r="A15" s="40"/>
      <c r="B15" s="38"/>
      <c r="C15" s="37"/>
      <c r="D15" s="37"/>
      <c r="E15" s="40"/>
      <c r="F15" s="56" t="s">
        <v>36</v>
      </c>
      <c r="G15" s="39">
        <v>142770.1</v>
      </c>
      <c r="H15" s="36"/>
      <c r="I15" s="39"/>
      <c r="J15" s="43"/>
      <c r="K15" s="41" t="s">
        <v>35</v>
      </c>
    </row>
    <row r="16" spans="1:11" s="4" customFormat="1" ht="21">
      <c r="A16" s="40"/>
      <c r="B16" s="38"/>
      <c r="C16" s="37"/>
      <c r="D16" s="37"/>
      <c r="E16" s="40"/>
      <c r="F16" s="67" t="s">
        <v>37</v>
      </c>
      <c r="G16" s="39">
        <v>153844.6</v>
      </c>
      <c r="H16" s="36"/>
      <c r="I16" s="39"/>
      <c r="J16" s="43"/>
      <c r="K16" s="41"/>
    </row>
    <row r="17" spans="1:11" s="4" customFormat="1" ht="21">
      <c r="A17" s="40"/>
      <c r="B17" s="38"/>
      <c r="C17" s="37"/>
      <c r="D17" s="37"/>
      <c r="E17" s="40"/>
      <c r="F17" s="51"/>
      <c r="G17" s="39"/>
      <c r="H17" s="36"/>
      <c r="I17" s="39"/>
      <c r="J17" s="43"/>
      <c r="K17" s="41"/>
    </row>
    <row r="18" spans="1:11" s="4" customFormat="1" ht="21">
      <c r="A18" s="40">
        <v>4</v>
      </c>
      <c r="B18" s="64" t="s">
        <v>62</v>
      </c>
      <c r="C18" s="39">
        <v>300000</v>
      </c>
      <c r="D18" s="39">
        <v>299600</v>
      </c>
      <c r="E18" s="42" t="s">
        <v>17</v>
      </c>
      <c r="F18" s="57" t="s">
        <v>63</v>
      </c>
      <c r="G18" s="39">
        <v>299600</v>
      </c>
      <c r="H18" s="57" t="s">
        <v>96</v>
      </c>
      <c r="I18" s="39">
        <v>299600</v>
      </c>
      <c r="J18" s="43" t="s">
        <v>24</v>
      </c>
      <c r="K18" s="41" t="s">
        <v>64</v>
      </c>
    </row>
    <row r="19" spans="1:11" s="4" customFormat="1" ht="21">
      <c r="A19" s="40"/>
      <c r="B19" s="38" t="s">
        <v>87</v>
      </c>
      <c r="C19" s="37"/>
      <c r="D19" s="37"/>
      <c r="E19" s="40"/>
      <c r="F19" s="56" t="s">
        <v>94</v>
      </c>
      <c r="G19" s="39">
        <v>374500</v>
      </c>
      <c r="H19" s="36"/>
      <c r="I19" s="39"/>
      <c r="J19" s="43"/>
      <c r="K19" s="41" t="s">
        <v>65</v>
      </c>
    </row>
    <row r="20" spans="1:11" s="4" customFormat="1" ht="21">
      <c r="A20" s="40"/>
      <c r="B20" s="38"/>
      <c r="C20" s="37"/>
      <c r="D20" s="37"/>
      <c r="E20" s="40"/>
      <c r="F20" s="67" t="s">
        <v>95</v>
      </c>
      <c r="G20" s="39">
        <v>420510</v>
      </c>
      <c r="H20" s="36"/>
      <c r="I20" s="39"/>
      <c r="J20" s="43"/>
      <c r="K20" s="41"/>
    </row>
    <row r="21" spans="1:11" s="4" customFormat="1" ht="21">
      <c r="A21" s="40"/>
      <c r="B21" s="38"/>
      <c r="C21" s="37"/>
      <c r="D21" s="37"/>
      <c r="E21" s="40"/>
      <c r="F21" s="51"/>
      <c r="G21" s="39"/>
      <c r="H21" s="65"/>
      <c r="I21" s="39"/>
      <c r="J21" s="43"/>
      <c r="K21" s="41"/>
    </row>
    <row r="22" spans="1:11" s="4" customFormat="1" ht="21">
      <c r="A22" s="40">
        <v>5</v>
      </c>
      <c r="B22" s="59" t="s">
        <v>38</v>
      </c>
      <c r="C22" s="37">
        <v>8500</v>
      </c>
      <c r="D22" s="37">
        <v>7000</v>
      </c>
      <c r="E22" s="42" t="s">
        <v>17</v>
      </c>
      <c r="F22" s="57" t="s">
        <v>39</v>
      </c>
      <c r="G22" s="37">
        <v>7000</v>
      </c>
      <c r="H22" s="57" t="s">
        <v>39</v>
      </c>
      <c r="I22" s="37">
        <v>7000</v>
      </c>
      <c r="J22" s="43" t="s">
        <v>18</v>
      </c>
      <c r="K22" s="41" t="s">
        <v>40</v>
      </c>
    </row>
    <row r="23" spans="1:11" s="4" customFormat="1" ht="21">
      <c r="A23" s="40"/>
      <c r="B23" s="38"/>
      <c r="C23" s="37"/>
      <c r="D23" s="37"/>
      <c r="E23" s="40"/>
      <c r="F23" s="36"/>
      <c r="G23" s="39"/>
      <c r="H23" s="36"/>
      <c r="I23" s="39"/>
      <c r="J23" s="43" t="s">
        <v>19</v>
      </c>
      <c r="K23" s="41" t="s">
        <v>41</v>
      </c>
    </row>
    <row r="24" spans="1:11" s="4" customFormat="1" ht="21">
      <c r="A24" s="40"/>
      <c r="B24" s="38"/>
      <c r="C24" s="37"/>
      <c r="D24" s="37"/>
      <c r="E24" s="40"/>
      <c r="F24" s="36"/>
      <c r="G24" s="39"/>
      <c r="H24" s="36"/>
      <c r="I24" s="39"/>
      <c r="J24" s="43"/>
      <c r="K24" s="41"/>
    </row>
    <row r="25" spans="1:11" s="4" customFormat="1" ht="21">
      <c r="A25" s="40">
        <v>6</v>
      </c>
      <c r="B25" s="64" t="s">
        <v>42</v>
      </c>
      <c r="C25" s="66">
        <v>8500</v>
      </c>
      <c r="D25" s="66">
        <v>8500</v>
      </c>
      <c r="E25" s="42" t="s">
        <v>17</v>
      </c>
      <c r="F25" s="64" t="s">
        <v>43</v>
      </c>
      <c r="G25" s="66">
        <v>8500</v>
      </c>
      <c r="H25" s="64" t="s">
        <v>43</v>
      </c>
      <c r="I25" s="66">
        <v>8500</v>
      </c>
      <c r="J25" s="43" t="s">
        <v>18</v>
      </c>
      <c r="K25" s="41" t="s">
        <v>44</v>
      </c>
    </row>
    <row r="26" spans="1:11" s="4" customFormat="1" ht="21">
      <c r="A26" s="40"/>
      <c r="B26" s="38"/>
      <c r="C26" s="37"/>
      <c r="D26" s="37"/>
      <c r="E26" s="40"/>
      <c r="F26" s="36"/>
      <c r="G26" s="39"/>
      <c r="H26" s="36"/>
      <c r="I26" s="39"/>
      <c r="J26" s="43" t="s">
        <v>19</v>
      </c>
      <c r="K26" s="41" t="s">
        <v>41</v>
      </c>
    </row>
    <row r="27" spans="1:11" s="4" customFormat="1" ht="21">
      <c r="A27" s="40"/>
      <c r="B27" s="38"/>
      <c r="C27" s="37"/>
      <c r="D27" s="37"/>
      <c r="E27" s="40"/>
      <c r="F27" s="65"/>
      <c r="G27" s="39"/>
      <c r="H27" s="65"/>
      <c r="I27" s="39"/>
      <c r="J27" s="43"/>
      <c r="K27" s="41"/>
    </row>
    <row r="28" spans="1:11" s="4" customFormat="1" ht="21">
      <c r="A28" s="40">
        <v>7</v>
      </c>
      <c r="B28" s="60" t="s">
        <v>45</v>
      </c>
      <c r="C28" s="37">
        <v>30000</v>
      </c>
      <c r="D28" s="37">
        <v>18400</v>
      </c>
      <c r="E28" s="42" t="s">
        <v>17</v>
      </c>
      <c r="F28" s="57" t="s">
        <v>47</v>
      </c>
      <c r="G28" s="37">
        <v>18400</v>
      </c>
      <c r="H28" s="57" t="s">
        <v>47</v>
      </c>
      <c r="I28" s="37">
        <v>18400</v>
      </c>
      <c r="J28" s="43" t="s">
        <v>18</v>
      </c>
      <c r="K28" s="41" t="s">
        <v>48</v>
      </c>
    </row>
    <row r="29" spans="1:11" s="4" customFormat="1" ht="21">
      <c r="A29" s="40"/>
      <c r="B29" s="38" t="s">
        <v>46</v>
      </c>
      <c r="C29" s="37"/>
      <c r="D29" s="37"/>
      <c r="E29" s="40"/>
      <c r="F29" s="36"/>
      <c r="G29" s="39"/>
      <c r="H29" s="36"/>
      <c r="I29" s="39"/>
      <c r="J29" s="43" t="s">
        <v>19</v>
      </c>
      <c r="K29" s="41" t="s">
        <v>49</v>
      </c>
    </row>
    <row r="30" spans="1:11" s="4" customFormat="1" ht="21">
      <c r="A30" s="40"/>
      <c r="B30" s="38"/>
      <c r="C30" s="37"/>
      <c r="D30" s="37"/>
      <c r="E30" s="40"/>
      <c r="F30" s="36"/>
      <c r="G30" s="39"/>
      <c r="H30" s="36"/>
      <c r="I30" s="39"/>
      <c r="J30" s="43"/>
      <c r="K30" s="41"/>
    </row>
    <row r="31" spans="1:11" s="4" customFormat="1" ht="21">
      <c r="A31" s="40">
        <v>8</v>
      </c>
      <c r="B31" s="64" t="s">
        <v>66</v>
      </c>
      <c r="C31" s="37">
        <v>1410000</v>
      </c>
      <c r="D31" s="37">
        <v>1485000</v>
      </c>
      <c r="E31" s="42" t="s">
        <v>89</v>
      </c>
      <c r="F31" s="64" t="s">
        <v>82</v>
      </c>
      <c r="G31" s="69">
        <v>1410000</v>
      </c>
      <c r="H31" s="64" t="s">
        <v>67</v>
      </c>
      <c r="I31" s="69">
        <v>1410000</v>
      </c>
      <c r="J31" s="43" t="s">
        <v>24</v>
      </c>
      <c r="K31" s="41" t="s">
        <v>68</v>
      </c>
    </row>
    <row r="32" spans="1:11" s="4" customFormat="1" ht="21">
      <c r="A32" s="40"/>
      <c r="B32" s="38"/>
      <c r="C32" s="37"/>
      <c r="D32" s="37"/>
      <c r="E32" s="40"/>
      <c r="F32" s="36" t="s">
        <v>83</v>
      </c>
      <c r="G32" s="39">
        <v>1420740</v>
      </c>
      <c r="H32" s="36"/>
      <c r="I32" s="39"/>
      <c r="J32" s="43"/>
      <c r="K32" s="41" t="s">
        <v>69</v>
      </c>
    </row>
    <row r="33" spans="1:11" s="4" customFormat="1" ht="21">
      <c r="A33" s="40"/>
      <c r="B33" s="38"/>
      <c r="C33" s="37"/>
      <c r="D33" s="37"/>
      <c r="E33" s="40"/>
      <c r="F33" s="36" t="s">
        <v>84</v>
      </c>
      <c r="G33" s="39">
        <v>1450000</v>
      </c>
      <c r="H33" s="36"/>
      <c r="I33" s="39"/>
      <c r="J33" s="43"/>
      <c r="K33" s="41"/>
    </row>
    <row r="34" spans="1:11" s="4" customFormat="1" ht="21">
      <c r="A34" s="40"/>
      <c r="B34" s="38"/>
      <c r="C34" s="37"/>
      <c r="D34" s="37"/>
      <c r="E34" s="40"/>
      <c r="F34" s="36" t="s">
        <v>85</v>
      </c>
      <c r="G34" s="39">
        <v>1462155</v>
      </c>
      <c r="H34" s="36"/>
      <c r="I34" s="39"/>
      <c r="J34" s="43"/>
      <c r="K34" s="41"/>
    </row>
    <row r="35" spans="1:11" s="4" customFormat="1" ht="21">
      <c r="A35" s="40"/>
      <c r="B35" s="38"/>
      <c r="C35" s="37"/>
      <c r="D35" s="37"/>
      <c r="E35" s="40"/>
      <c r="F35" s="36" t="s">
        <v>86</v>
      </c>
      <c r="G35" s="39">
        <v>1572900</v>
      </c>
      <c r="H35" s="36"/>
      <c r="I35" s="39"/>
      <c r="J35" s="43"/>
      <c r="K35" s="41"/>
    </row>
    <row r="36" spans="1:11" s="4" customFormat="1" ht="21">
      <c r="A36" s="40"/>
      <c r="B36" s="38"/>
      <c r="C36" s="37"/>
      <c r="D36" s="37"/>
      <c r="E36" s="40"/>
      <c r="F36" s="36"/>
      <c r="G36" s="39"/>
      <c r="H36" s="36"/>
      <c r="I36" s="39"/>
      <c r="J36" s="43"/>
      <c r="K36" s="41"/>
    </row>
    <row r="37" spans="1:11" s="4" customFormat="1" ht="21">
      <c r="A37" s="40">
        <v>9</v>
      </c>
      <c r="B37" s="59" t="s">
        <v>50</v>
      </c>
      <c r="C37" s="37">
        <v>56000</v>
      </c>
      <c r="D37" s="37">
        <v>52000</v>
      </c>
      <c r="E37" s="42" t="s">
        <v>17</v>
      </c>
      <c r="F37" s="61" t="s">
        <v>51</v>
      </c>
      <c r="G37" s="37">
        <v>52000</v>
      </c>
      <c r="H37" s="61" t="s">
        <v>51</v>
      </c>
      <c r="I37" s="37">
        <v>52000</v>
      </c>
      <c r="J37" s="43" t="s">
        <v>18</v>
      </c>
      <c r="K37" s="41" t="s">
        <v>52</v>
      </c>
    </row>
    <row r="38" spans="1:11" s="4" customFormat="1" ht="21">
      <c r="A38" s="40"/>
      <c r="B38" s="38"/>
      <c r="C38" s="37"/>
      <c r="D38" s="37"/>
      <c r="E38" s="40"/>
      <c r="F38" s="36"/>
      <c r="G38" s="39"/>
      <c r="H38" s="36"/>
      <c r="I38" s="39"/>
      <c r="J38" s="43" t="s">
        <v>19</v>
      </c>
      <c r="K38" s="41" t="s">
        <v>53</v>
      </c>
    </row>
    <row r="39" spans="1:11" s="4" customFormat="1" ht="21">
      <c r="A39" s="40"/>
      <c r="B39" s="38"/>
      <c r="C39" s="37"/>
      <c r="D39" s="37"/>
      <c r="E39" s="40"/>
      <c r="F39" s="36"/>
      <c r="G39" s="39"/>
      <c r="H39" s="36"/>
      <c r="I39" s="39"/>
      <c r="J39" s="43"/>
      <c r="K39" s="41"/>
    </row>
    <row r="40" spans="1:11" s="4" customFormat="1" ht="21">
      <c r="A40" s="40">
        <v>10</v>
      </c>
      <c r="B40" s="64" t="s">
        <v>54</v>
      </c>
      <c r="C40" s="66">
        <v>200000</v>
      </c>
      <c r="D40" s="66">
        <v>200000</v>
      </c>
      <c r="E40" s="42" t="s">
        <v>17</v>
      </c>
      <c r="F40" s="64" t="s">
        <v>55</v>
      </c>
      <c r="G40" s="66">
        <v>200000</v>
      </c>
      <c r="H40" s="64" t="s">
        <v>55</v>
      </c>
      <c r="I40" s="66">
        <v>200000</v>
      </c>
      <c r="J40" s="43" t="s">
        <v>56</v>
      </c>
      <c r="K40" s="41" t="s">
        <v>57</v>
      </c>
    </row>
    <row r="41" spans="1:11" s="4" customFormat="1" ht="21">
      <c r="A41" s="40"/>
      <c r="B41" s="38"/>
      <c r="C41" s="37"/>
      <c r="D41" s="37"/>
      <c r="E41" s="40"/>
      <c r="F41" s="36"/>
      <c r="G41" s="39"/>
      <c r="H41" s="36"/>
      <c r="I41" s="39"/>
      <c r="J41" s="43"/>
      <c r="K41" s="41" t="s">
        <v>58</v>
      </c>
    </row>
    <row r="42" spans="1:11" s="4" customFormat="1" ht="21">
      <c r="A42" s="40"/>
      <c r="B42" s="38"/>
      <c r="C42" s="37"/>
      <c r="D42" s="37"/>
      <c r="E42" s="40"/>
      <c r="F42" s="36"/>
      <c r="G42" s="39"/>
      <c r="H42" s="36"/>
      <c r="I42" s="39"/>
      <c r="J42" s="43"/>
      <c r="K42" s="41"/>
    </row>
    <row r="43" spans="1:11" s="4" customFormat="1" ht="21">
      <c r="A43" s="40"/>
      <c r="B43" s="38"/>
      <c r="C43" s="37"/>
      <c r="D43" s="37"/>
      <c r="E43" s="40"/>
      <c r="F43" s="36"/>
      <c r="G43" s="39"/>
      <c r="H43" s="36"/>
      <c r="I43" s="39"/>
      <c r="J43" s="43"/>
      <c r="K43" s="41"/>
    </row>
    <row r="44" spans="1:11" s="4" customFormat="1" ht="21">
      <c r="A44" s="40">
        <v>11</v>
      </c>
      <c r="B44" s="64" t="s">
        <v>59</v>
      </c>
      <c r="C44" s="66">
        <v>408000</v>
      </c>
      <c r="D44" s="66">
        <v>408000</v>
      </c>
      <c r="E44" s="42" t="s">
        <v>17</v>
      </c>
      <c r="F44" s="64" t="s">
        <v>60</v>
      </c>
      <c r="G44" s="66">
        <v>408000</v>
      </c>
      <c r="H44" s="64" t="s">
        <v>60</v>
      </c>
      <c r="I44" s="66">
        <v>408000</v>
      </c>
      <c r="J44" s="43" t="s">
        <v>90</v>
      </c>
      <c r="K44" s="41" t="s">
        <v>61</v>
      </c>
    </row>
    <row r="45" spans="1:11" s="4" customFormat="1" ht="21">
      <c r="A45" s="40"/>
      <c r="B45" s="38"/>
      <c r="C45" s="37"/>
      <c r="D45" s="37"/>
      <c r="E45" s="40"/>
      <c r="F45" s="36"/>
      <c r="G45" s="39"/>
      <c r="H45" s="36"/>
      <c r="I45" s="39"/>
      <c r="J45" s="43" t="s">
        <v>91</v>
      </c>
      <c r="K45" s="41" t="s">
        <v>58</v>
      </c>
    </row>
    <row r="46" spans="1:11" s="7" customFormat="1" ht="21">
      <c r="A46" s="40"/>
      <c r="B46" s="38"/>
      <c r="C46" s="37"/>
      <c r="D46" s="37"/>
      <c r="E46" s="40"/>
      <c r="F46" s="36"/>
      <c r="G46" s="39"/>
      <c r="H46" s="36"/>
      <c r="I46" s="39"/>
      <c r="J46" s="43"/>
      <c r="K46" s="41"/>
    </row>
    <row r="47" spans="1:11" s="4" customFormat="1" ht="21">
      <c r="A47" s="40">
        <v>12</v>
      </c>
      <c r="B47" s="64" t="s">
        <v>71</v>
      </c>
      <c r="C47" s="66">
        <v>4320000</v>
      </c>
      <c r="D47" s="66">
        <v>4896000</v>
      </c>
      <c r="E47" s="42" t="s">
        <v>89</v>
      </c>
      <c r="F47" s="64" t="s">
        <v>92</v>
      </c>
      <c r="G47" s="69">
        <v>4320000</v>
      </c>
      <c r="H47" s="64" t="s">
        <v>70</v>
      </c>
      <c r="I47" s="69">
        <v>4320000</v>
      </c>
      <c r="J47" s="43" t="s">
        <v>24</v>
      </c>
      <c r="K47" s="41" t="s">
        <v>73</v>
      </c>
    </row>
    <row r="48" spans="1:11" s="4" customFormat="1" ht="21">
      <c r="A48" s="40"/>
      <c r="B48" s="38" t="s">
        <v>72</v>
      </c>
      <c r="C48" s="37"/>
      <c r="D48" s="37"/>
      <c r="E48" s="40"/>
      <c r="F48" s="36" t="s">
        <v>93</v>
      </c>
      <c r="G48" s="69">
        <v>4608000</v>
      </c>
      <c r="H48" s="36"/>
      <c r="I48" s="39"/>
      <c r="J48" s="43"/>
      <c r="K48" s="41" t="s">
        <v>58</v>
      </c>
    </row>
    <row r="49" spans="1:11" s="7" customFormat="1" ht="21">
      <c r="A49" s="40"/>
      <c r="B49" s="49"/>
      <c r="C49" s="37"/>
      <c r="D49" s="37"/>
      <c r="E49" s="40"/>
      <c r="F49" s="65"/>
      <c r="G49" s="39"/>
      <c r="H49" s="65"/>
      <c r="I49" s="39"/>
      <c r="J49" s="43"/>
      <c r="K49" s="41"/>
    </row>
    <row r="50" spans="1:11" s="4" customFormat="1" ht="21">
      <c r="A50" s="40">
        <v>13</v>
      </c>
      <c r="B50" s="64" t="s">
        <v>77</v>
      </c>
      <c r="C50" s="66">
        <v>500000</v>
      </c>
      <c r="D50" s="66">
        <v>499904</v>
      </c>
      <c r="E50" s="42" t="s">
        <v>17</v>
      </c>
      <c r="F50" s="64" t="s">
        <v>79</v>
      </c>
      <c r="G50" s="66">
        <v>499904</v>
      </c>
      <c r="H50" s="64" t="s">
        <v>74</v>
      </c>
      <c r="I50" s="66">
        <v>499904</v>
      </c>
      <c r="J50" s="43" t="s">
        <v>24</v>
      </c>
      <c r="K50" s="41" t="s">
        <v>75</v>
      </c>
    </row>
    <row r="51" spans="1:11" s="4" customFormat="1" ht="21">
      <c r="A51" s="40"/>
      <c r="B51" s="38" t="s">
        <v>78</v>
      </c>
      <c r="C51" s="37"/>
      <c r="D51" s="37"/>
      <c r="E51" s="40"/>
      <c r="F51" s="36" t="s">
        <v>81</v>
      </c>
      <c r="G51" s="39">
        <v>518950</v>
      </c>
      <c r="H51" s="36"/>
      <c r="I51" s="39"/>
      <c r="J51" s="43"/>
      <c r="K51" s="41" t="s">
        <v>76</v>
      </c>
    </row>
    <row r="52" spans="1:11" s="7" customFormat="1" ht="21">
      <c r="A52" s="40"/>
      <c r="B52" s="38"/>
      <c r="C52" s="37"/>
      <c r="D52" s="37"/>
      <c r="E52" s="40"/>
      <c r="F52" s="36" t="s">
        <v>80</v>
      </c>
      <c r="G52" s="39">
        <v>532860</v>
      </c>
      <c r="H52" s="36"/>
      <c r="I52" s="39"/>
      <c r="J52" s="43"/>
      <c r="K52" s="41"/>
    </row>
    <row r="53" spans="1:11" s="7" customFormat="1" ht="21">
      <c r="A53" s="70"/>
      <c r="B53" s="8"/>
      <c r="C53" s="71"/>
      <c r="D53" s="71"/>
      <c r="E53" s="70"/>
      <c r="F53" s="68"/>
      <c r="G53" s="72"/>
      <c r="H53" s="68"/>
      <c r="I53" s="72"/>
      <c r="J53" s="73"/>
      <c r="K53" s="74"/>
    </row>
    <row r="54" spans="1:11" s="34" customFormat="1" ht="21">
      <c r="A54" s="28"/>
      <c r="B54" s="29" t="s">
        <v>23</v>
      </c>
      <c r="C54" s="30">
        <f>SUM(C8:C53)</f>
        <v>7681989.7999999998</v>
      </c>
      <c r="D54" s="30"/>
      <c r="E54" s="24"/>
      <c r="F54" s="23"/>
      <c r="G54" s="31"/>
      <c r="H54" s="23"/>
      <c r="I54" s="32">
        <f>SUM(I8:I53)</f>
        <v>7664393.7999999998</v>
      </c>
      <c r="J54" s="44"/>
      <c r="K54" s="33"/>
    </row>
    <row r="55" spans="1:11" s="7" customFormat="1" ht="18">
      <c r="A55" s="10"/>
      <c r="B55" s="9"/>
      <c r="C55" s="11"/>
      <c r="D55" s="11"/>
      <c r="E55" s="12"/>
      <c r="F55" s="9"/>
      <c r="G55" s="25"/>
      <c r="H55" s="35"/>
      <c r="I55" s="9"/>
      <c r="J55" s="12"/>
      <c r="K55" s="13"/>
    </row>
    <row r="56" spans="1:11" s="7" customFormat="1" ht="21">
      <c r="A56" s="10"/>
      <c r="B56" s="8"/>
      <c r="C56" s="11"/>
      <c r="D56" s="11"/>
      <c r="E56" s="12"/>
      <c r="F56" s="9"/>
      <c r="G56" s="25"/>
      <c r="H56" s="9"/>
      <c r="I56" s="9"/>
      <c r="J56" s="12"/>
      <c r="K56" s="13"/>
    </row>
    <row r="57" spans="1:11" s="7" customFormat="1" ht="21">
      <c r="A57" s="10"/>
      <c r="B57" s="8"/>
      <c r="C57" s="11"/>
      <c r="D57" s="11"/>
      <c r="E57" s="12"/>
      <c r="F57" s="9"/>
      <c r="G57" s="25"/>
      <c r="H57" s="9"/>
      <c r="I57" s="9"/>
      <c r="J57" s="12"/>
      <c r="K57" s="13"/>
    </row>
    <row r="58" spans="1:11" s="7" customFormat="1">
      <c r="A58" s="14"/>
      <c r="B58" s="15"/>
      <c r="C58" s="16"/>
      <c r="D58" s="16"/>
      <c r="E58" s="17"/>
      <c r="F58" s="15"/>
      <c r="G58" s="26"/>
      <c r="H58" s="15"/>
      <c r="I58" s="15"/>
      <c r="J58" s="17"/>
      <c r="K58" s="18"/>
    </row>
    <row r="59" spans="1:11" s="7" customFormat="1">
      <c r="A59" s="19"/>
      <c r="B59" s="1"/>
      <c r="C59" s="20"/>
      <c r="D59" s="20"/>
      <c r="E59" s="21"/>
      <c r="F59" s="1"/>
      <c r="G59" s="27"/>
      <c r="H59" s="1"/>
      <c r="I59" s="1"/>
      <c r="J59" s="21"/>
      <c r="K59" s="22"/>
    </row>
    <row r="60" spans="1:11">
      <c r="C60" s="20"/>
      <c r="D60" s="20"/>
    </row>
    <row r="61" spans="1:11">
      <c r="C61" s="20"/>
      <c r="D61" s="20"/>
    </row>
  </sheetData>
  <mergeCells count="11">
    <mergeCell ref="A1:K1"/>
    <mergeCell ref="A2:K2"/>
    <mergeCell ref="A5:A7"/>
    <mergeCell ref="B5:B7"/>
    <mergeCell ref="E5:E7"/>
    <mergeCell ref="F5:G5"/>
    <mergeCell ref="F6:G6"/>
    <mergeCell ref="H5:I5"/>
    <mergeCell ref="H6:I6"/>
    <mergeCell ref="A4:K4"/>
    <mergeCell ref="A3:K3"/>
  </mergeCells>
  <pageMargins left="0.23622047244094491" right="0.23622047244094491" top="0.31496062992125984" bottom="0.51181102362204722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2026-06-08T01:32:55Z</cp:lastPrinted>
  <dcterms:created xsi:type="dcterms:W3CDTF">2016-11-08T02:55:15Z</dcterms:created>
  <dcterms:modified xsi:type="dcterms:W3CDTF">2026-06-08T01:33:11Z</dcterms:modified>
</cp:coreProperties>
</file>