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9\01 ต.ค. 68\"/>
    </mc:Choice>
  </mc:AlternateContent>
  <bookViews>
    <workbookView showHorizontalScroll="0" showVerticalScroll="0" showSheetTabs="0" xWindow="0" yWindow="0" windowWidth="28800" windowHeight="12360"/>
  </bookViews>
  <sheets>
    <sheet name="Sheet1" sheetId="1" r:id="rId1"/>
  </sheets>
  <definedNames>
    <definedName name="_xlnm.Print_Area" localSheetId="0">Sheet1!$A$1:$K$91</definedName>
    <definedName name="_xlnm.Print_Titles" localSheetId="0">Sheet1!$1:$8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C87" i="1"/>
</calcChain>
</file>

<file path=xl/sharedStrings.xml><?xml version="1.0" encoding="utf-8"?>
<sst xmlns="http://schemas.openxmlformats.org/spreadsheetml/2006/main" count="208" uniqueCount="125">
  <si>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</si>
  <si>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</si>
  <si>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</si>
  <si>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</si>
  <si>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</si>
  <si>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</si>
  <si>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</si>
  <si>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</si>
  <si>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</si>
  <si>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</si>
  <si>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</si>
  <si>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</si>
  <si>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</si>
  <si>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</si>
  <si>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</si>
  <si>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</si>
  <si>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</si>
  <si>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</si>
  <si>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</si>
  <si>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</si>
  <si>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จ้างจัดทำตั๋วรับจำนำของสถานธนานุเคราะห์ ประจำปี 2569</t>
  </si>
  <si>
    <t>1. ห้างหุ้นส่วนจำกัด บีเอ็ม พริ้นท์ แอนด์ เซอร์วิส</t>
  </si>
  <si>
    <t>ห้างหุ้นส่วนจำกัด บีเอ็ม พริ้นท์ แอนด์ เซอร์วิส</t>
  </si>
  <si>
    <t>เสนอราคาต่ำสุด</t>
  </si>
  <si>
    <t>ใบสั่งจ้าง เลขที่ 1</t>
  </si>
  <si>
    <t>ลว. 1 ต.ค. 68</t>
  </si>
  <si>
    <t>จ้างทำความสะอาดบ่อพักน้ำ</t>
  </si>
  <si>
    <t>นายธวัชชัย พันธุ์กล้วยหอม</t>
  </si>
  <si>
    <t>ราคาเหมาะสมตามท้องตลาด</t>
  </si>
  <si>
    <t>ใบสั่งจ้าง เลขที่ 2</t>
  </si>
  <si>
    <t>ลว. 15 ต.ค. 68</t>
  </si>
  <si>
    <t>จัดซื้อตู้ยาสแตนเลส</t>
  </si>
  <si>
    <t>บริษัท วัฒนากร เทรดดิ้ง 1980 จำกัด (สำนักงานใหญ่)</t>
  </si>
  <si>
    <t>จัดซื้อเครื่องกระตุ้นหัวใจ</t>
  </si>
  <si>
    <t>บริษัท เมดิก ไลฟ์ จำกัด</t>
  </si>
  <si>
    <t>จัดซื้อกล้องถ่ายภาพเคลื่อนไหวขนาดพกพา,เลนส์กล้อง,ขาตั้งกล้องและชุดไฟสตูดิโอ</t>
  </si>
  <si>
    <t>บริษัท ออวิด้า จำกัด</t>
  </si>
  <si>
    <t>1. บริษัท ออวิด้า จำกัด</t>
  </si>
  <si>
    <t>จ้างทำตั๋วรับจำนำ ปี 2568 เพิ่มเติม สธ.16</t>
  </si>
  <si>
    <t>ใบสั่งจ้าง เลขที่ 6</t>
  </si>
  <si>
    <t>จัดซื้อเครื่องสแกนเอกสาร สำหรับส่วนสารบรรณ</t>
  </si>
  <si>
    <t>บริษัท ออฟฟิศเวิร์ค จำกัด</t>
  </si>
  <si>
    <t>ใบสั่งซื้อ เลขที่ 5</t>
  </si>
  <si>
    <t>ใบสั่งซื้อ เลขที่ 4</t>
  </si>
  <si>
    <t>ใบสั่งซื้อ เลขที่ 3</t>
  </si>
  <si>
    <t>ใบสั่งซื้อ เลขที่ 7</t>
  </si>
  <si>
    <t>จัดซื้อเครื่องสแกนเอกสาร และเครื่องพิมพ์ สำหรับส่วนกฎหมาย</t>
  </si>
  <si>
    <t>ใบสั่งซื้อ เลขที่ 8</t>
  </si>
  <si>
    <t>ลว. 17 ต.ค. 68</t>
  </si>
  <si>
    <t>จัดซื้อเครื่องคำนวณไฟฟ้าและเครื่องโทรศัพท์ไร้สาย ของ สนง. และ สธ.10</t>
  </si>
  <si>
    <t>ใบสั่งซื้อ เลขที่ 9</t>
  </si>
  <si>
    <t>จัดซื้อไมโครโฟนแบบตั้งโต๊ะ พร้อมอินเตอร์คอมติดกระจก สธ. 15,34</t>
  </si>
  <si>
    <t>บริษัท พีแอนด์พี ไฮท์สปีด โซลูชั่น จำกัด</t>
  </si>
  <si>
    <t>ใบสั่งซื้อ เลขที่ 10</t>
  </si>
  <si>
    <t>ใบสั่งซื้อ เลขที่ 11</t>
  </si>
  <si>
    <t>จ้างซ่อมแซมเครื่องพิมพ์คอมพิวเตอร์ สนง. และ สธ.45</t>
  </si>
  <si>
    <t>บริษัท เอ็กเปอร์ท โซลูชั่น แอนด์ เซอร์วิส จำกัด</t>
  </si>
  <si>
    <t>ใบสั่งจ้าง เลขที่ 12</t>
  </si>
  <si>
    <t>จ้างทำความสะอาดเครื่องปรับอากาศสำนักงานธนานุเคราะห์</t>
  </si>
  <si>
    <t>'ห้างหุ้นส่วนจัด ไอเอสเอส ซัพพลาย เซอร์วิส</t>
  </si>
  <si>
    <t>ใบสั่งจ้าง เลขที่ 13</t>
  </si>
  <si>
    <t>จัดซื้อเครื่องสแกนนิ้วพร้อมติดตั้ง</t>
  </si>
  <si>
    <t>'บริษัท ปีนฟอร์ จำกัด</t>
  </si>
  <si>
    <t>ห้างหุ้นส่วนจัด ไอเอสเอส ซัพพลาย เซอร์วิส</t>
  </si>
  <si>
    <t>ใบสั่งซื้อ เลขที่ 14</t>
  </si>
  <si>
    <t>จัดซื้อเครื่องใช้สำนักงานของสำนักงานธนานุเคราะห์</t>
  </si>
  <si>
    <t>บริษัท วิรุฬห์เคหภัณฑ์ 1988 จำกัด</t>
  </si>
  <si>
    <t>บริษัท ปีนฟอร์ จำกัด</t>
  </si>
  <si>
    <t>ใบสั่งซื้อ เลขที่ 15</t>
  </si>
  <si>
    <t>ลว. 27 ต.ค. 68</t>
  </si>
  <si>
    <t>จัดซื้อไส้กรองเครื่องกรองน้ำ ของสำนักงาน</t>
  </si>
  <si>
    <t>บริษัท ฟิลเตอร์ มาร์ท จำกัด</t>
  </si>
  <si>
    <t>ใบสั่งซื้อ เลขที่ 17</t>
  </si>
  <si>
    <t>ลว. 28 ต.ค. 68</t>
  </si>
  <si>
    <t>จ้างซ่อมแซมเครื่องปรับอากาศ สธ.1,2,9,15,16,34</t>
  </si>
  <si>
    <t>ห้างหุ้นส่วนจำกัด ไอเอสเอส ซัพพลาย เซอร์วิส</t>
  </si>
  <si>
    <t>ลว. 29 ต.ค. 68</t>
  </si>
  <si>
    <t xml:space="preserve">จ้างเหมาบริการบุคคลภายนอก (คนพิการ) </t>
  </si>
  <si>
    <t>นายอนุชิต โอภาสอำนวย</t>
  </si>
  <si>
    <t>ใบสั่งจ้าง เลขที่ 19</t>
  </si>
  <si>
    <t>ใบสั่งจ้าง เลขที่ 18</t>
  </si>
  <si>
    <t>จัดซื้อตลับเทป</t>
  </si>
  <si>
    <t>บริษัท บิซิเนส โซลูชั่น อินทิเกรชั่น จำกัด</t>
  </si>
  <si>
    <t>ใบสั่งซื้อ เลขที่ 20</t>
  </si>
  <si>
    <t>ลว. 30 ต.ค. 68</t>
  </si>
  <si>
    <t>1. บริษัท บิซิเนส โซลูชั่น อินทิเกรชั่น จำกัด</t>
  </si>
  <si>
    <t>จ้างประดับตกแต่งอาคารสำนักงานธนานุเคราะห์ฯ</t>
  </si>
  <si>
    <t>นางสาวจีรัชญาณ์ ยศบรรดาศักดิ์</t>
  </si>
  <si>
    <t>ใบสั่งจ้าง เลขที่ 21</t>
  </si>
  <si>
    <t xml:space="preserve">จ้างทำตั๋วรับจำนำ ปี 2568 เพิ่มเติม </t>
  </si>
  <si>
    <t>ใบสั่งจ้าง เลขที่ 22</t>
  </si>
  <si>
    <t>ลว. 31 ต.ค. 68</t>
  </si>
  <si>
    <t>จัดซื้อหมึกพิมพ์และชุดดรัม</t>
  </si>
  <si>
    <t>สัญญา เลขที่ 1/2569</t>
  </si>
  <si>
    <t>เช่ารถยนต์โดยสารส่วนกลาง 12 ที่นั่ง ของสำนักงานธนานุเคราะห์</t>
  </si>
  <si>
    <t>บริษัท แอ๊ดวานซ์ โกลบอล จำกัด</t>
  </si>
  <si>
    <t>สัญญา เลขที่ 2/2569</t>
  </si>
  <si>
    <t>จ้างเหมาบริการบริการเครือข่าย Multiprotocol Label Switching (MPLS)</t>
  </si>
  <si>
    <t>บริษัท โทรคมนาคมแห่งชาติ จำกัด (มหาชน)</t>
  </si>
  <si>
    <t>สัญญา เลขที่ 3/2569</t>
  </si>
  <si>
    <t>ลว. 24 ต.ค. 68</t>
  </si>
  <si>
    <t>2. บริษัท ทานตะวันเปเปอร์ จำกัด</t>
  </si>
  <si>
    <t>3. บริษัท เปเปอร์เวิร์ค จำกัด</t>
  </si>
  <si>
    <t>1. บริษัท วิรุฬห์เคหภัณฑ์ 1988 จำกัด</t>
  </si>
  <si>
    <t>3. บริษัท สเปคเชียลเฟอร์นิชิ่ง จำกัด</t>
  </si>
  <si>
    <t>2. ห้างหุ้นส่วนจำกัด รัตนแสงทองเฟอร์นิเจอร์</t>
  </si>
  <si>
    <t>2. บริษัท อัครเทรดดิ้ง จำกัด</t>
  </si>
  <si>
    <t>3. บริษัท อิเมจินเทคโนโลยี จำกัด</t>
  </si>
  <si>
    <t>2. บริษัท เปเปอร์เวิร์ค จำกัด</t>
  </si>
  <si>
    <t>3. บริษัท ทานตะวันเปเปอร์ จำกัด</t>
  </si>
  <si>
    <t>2. บริษัท อินธิเกรต คลีนรูม แอนด์ อิควิปเมนต์ จำกัด</t>
  </si>
  <si>
    <t>1. บริษัท แอ๊ดวานซ์ โกลบอล จำกัด</t>
  </si>
  <si>
    <t xml:space="preserve">2. บริษัท เอ็ม เอ็นเตอร์ไพรส์ (ประเทศไทย) จำกัด </t>
  </si>
  <si>
    <t xml:space="preserve">3. ห้างหุ้นส่วนจำกัด ชัยธนภัทร์วรกิจ </t>
  </si>
  <si>
    <t xml:space="preserve">4. บริษัท ศรีวัฒน์ลิสซิ่ง จำกัด </t>
  </si>
  <si>
    <t xml:space="preserve">5. บริษัท ทรู ลีสซิ่ง จำกัด </t>
  </si>
  <si>
    <t>สรุปผลการดำเนินการจัดซื้อจัดจ้างในรอบเดือนตุลาคม 2568</t>
  </si>
  <si>
    <t>กับงานจ้างเดิม</t>
  </si>
  <si>
    <t>เป็นงานที่เกี่ยวพัน</t>
  </si>
  <si>
    <t>วิธีเฉพาะเจาะจง</t>
  </si>
  <si>
    <t>จ้างเหมาบริการ</t>
  </si>
  <si>
    <t>วิธีประกวดราคาอิเล็กทรอนิกส์</t>
  </si>
  <si>
    <t>หมายเหตุ  ใบสั่งที่ 16 ยกเลิกเนื่องจากออกเลขผิด</t>
  </si>
  <si>
    <t xml:space="preserve">สำนักงานธนานุเคราะห์ </t>
  </si>
  <si>
    <t>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</si>
</sst>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 applyAlignment="1">
      <alignment horizontal="left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view="pageBreakPreview" zoomScale="70" zoomScaleNormal="70" zoomScaleSheetLayoutView="70" workbookViewId="0">
      <pane xSplit="2" ySplit="8" topLeftCell="C69" activePane="bottomRight" state="frozen"/>
      <selection pane="topRight" activeCell="C1" sqref="C1"/>
      <selection pane="bottomLeft" activeCell="A8" sqref="A8"/>
      <selection pane="bottomRight" activeCell="H77" sqref="H77"/>
    </sheetView>
  </sheetViews>
  <sheetFormatPr defaultColWidth="9" defaultRowHeight="20.25"/>
  <cols>
    <col min="1" max="1" width="6.875" style="36" customWidth="1"/>
    <col min="2" max="2" width="62.5" style="1" bestFit="1" customWidth="1"/>
    <col min="3" max="3" width="16" style="38" bestFit="1" customWidth="1"/>
    <col min="4" max="4" width="14.375" style="38" bestFit="1" customWidth="1"/>
    <col min="5" max="5" width="23.625" style="38" bestFit="1" customWidth="1"/>
    <col min="6" max="6" width="43.375" style="1" bestFit="1" customWidth="1"/>
    <col min="7" max="7" width="14.375" style="49" bestFit="1" customWidth="1"/>
    <col min="8" max="8" width="39" style="1" bestFit="1" customWidth="1"/>
    <col min="9" max="9" width="16" style="1" bestFit="1" customWidth="1"/>
    <col min="10" max="10" width="22.125" style="38" bestFit="1" customWidth="1"/>
    <col min="11" max="11" width="20.5" style="39" bestFit="1" customWidth="1"/>
    <col min="12" max="16384" width="9" style="1"/>
  </cols>
  <sheetData>
    <row r="1" spans="1:11" ht="21">
      <c r="A1" s="62" t="s">
        <v>116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1">
      <c r="A2" s="62" t="s">
        <v>123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1">
      <c r="A3" s="62" t="s">
        <v>124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8.25" customHeight="1">
      <c r="A5" s="2"/>
      <c r="B5" s="3"/>
      <c r="C5" s="4"/>
      <c r="D5" s="4"/>
      <c r="E5" s="4"/>
      <c r="F5" s="3"/>
      <c r="G5" s="43"/>
      <c r="H5" s="3"/>
      <c r="I5" s="3"/>
      <c r="J5" s="4"/>
      <c r="K5" s="5"/>
    </row>
    <row r="6" spans="1:11" s="9" customFormat="1" ht="21">
      <c r="A6" s="63" t="s">
        <v>0</v>
      </c>
      <c r="B6" s="66" t="s">
        <v>1</v>
      </c>
      <c r="C6" s="6" t="s">
        <v>14</v>
      </c>
      <c r="D6" s="6" t="s">
        <v>2</v>
      </c>
      <c r="E6" s="66" t="s">
        <v>3</v>
      </c>
      <c r="F6" s="69" t="s">
        <v>6</v>
      </c>
      <c r="G6" s="70"/>
      <c r="H6" s="73" t="s">
        <v>8</v>
      </c>
      <c r="I6" s="74"/>
      <c r="J6" s="7" t="s">
        <v>4</v>
      </c>
      <c r="K6" s="8" t="s">
        <v>10</v>
      </c>
    </row>
    <row r="7" spans="1:11" s="9" customFormat="1" ht="21">
      <c r="A7" s="64"/>
      <c r="B7" s="67"/>
      <c r="C7" s="10" t="s">
        <v>15</v>
      </c>
      <c r="D7" s="10" t="s">
        <v>13</v>
      </c>
      <c r="E7" s="67"/>
      <c r="F7" s="71" t="s">
        <v>7</v>
      </c>
      <c r="G7" s="72"/>
      <c r="H7" s="75" t="s">
        <v>9</v>
      </c>
      <c r="I7" s="76"/>
      <c r="J7" s="11" t="s">
        <v>5</v>
      </c>
      <c r="K7" s="12" t="s">
        <v>11</v>
      </c>
    </row>
    <row r="8" spans="1:11" s="9" customFormat="1" ht="21">
      <c r="A8" s="65"/>
      <c r="B8" s="68"/>
      <c r="C8" s="13" t="s">
        <v>13</v>
      </c>
      <c r="D8" s="13"/>
      <c r="E8" s="68"/>
      <c r="F8" s="42" t="s">
        <v>16</v>
      </c>
      <c r="G8" s="44" t="s">
        <v>17</v>
      </c>
      <c r="H8" s="42" t="s">
        <v>8</v>
      </c>
      <c r="I8" s="44" t="s">
        <v>18</v>
      </c>
      <c r="J8" s="14"/>
      <c r="K8" s="15" t="s">
        <v>12</v>
      </c>
    </row>
    <row r="9" spans="1:11" s="9" customFormat="1" ht="21">
      <c r="A9" s="19">
        <v>1</v>
      </c>
      <c r="B9" s="58" t="s">
        <v>20</v>
      </c>
      <c r="C9" s="18">
        <v>498962.4</v>
      </c>
      <c r="D9" s="18">
        <v>498962.4</v>
      </c>
      <c r="E9" s="18" t="s">
        <v>119</v>
      </c>
      <c r="F9" s="25" t="s">
        <v>21</v>
      </c>
      <c r="G9" s="45">
        <v>498962.4</v>
      </c>
      <c r="H9" s="25" t="s">
        <v>22</v>
      </c>
      <c r="I9" s="45">
        <v>498962.4</v>
      </c>
      <c r="J9" s="59" t="s">
        <v>23</v>
      </c>
      <c r="K9" s="40" t="s">
        <v>24</v>
      </c>
    </row>
    <row r="10" spans="1:11" s="9" customFormat="1" ht="21">
      <c r="A10" s="19"/>
      <c r="B10" s="17"/>
      <c r="C10" s="18"/>
      <c r="D10" s="18"/>
      <c r="E10" s="17"/>
      <c r="F10" s="25" t="s">
        <v>108</v>
      </c>
      <c r="G10" s="46">
        <v>559182</v>
      </c>
      <c r="H10" s="17"/>
      <c r="I10" s="17"/>
      <c r="J10" s="59"/>
      <c r="K10" s="20" t="s">
        <v>25</v>
      </c>
    </row>
    <row r="11" spans="1:11" s="9" customFormat="1" ht="21">
      <c r="A11" s="19"/>
      <c r="B11" s="17"/>
      <c r="C11" s="18"/>
      <c r="D11" s="18"/>
      <c r="E11" s="17"/>
      <c r="F11" s="17" t="s">
        <v>109</v>
      </c>
      <c r="G11" s="46">
        <v>636607.19999999995</v>
      </c>
      <c r="H11" s="17"/>
      <c r="I11" s="17"/>
      <c r="J11" s="59"/>
      <c r="K11" s="20"/>
    </row>
    <row r="12" spans="1:11" s="9" customFormat="1" ht="21">
      <c r="A12" s="19"/>
      <c r="B12" s="17"/>
      <c r="C12" s="18"/>
      <c r="D12" s="18"/>
      <c r="E12" s="17"/>
      <c r="F12" s="17"/>
      <c r="G12" s="46"/>
      <c r="H12" s="17"/>
      <c r="I12" s="17"/>
      <c r="J12" s="19"/>
      <c r="K12" s="20"/>
    </row>
    <row r="13" spans="1:11" s="9" customFormat="1" ht="21">
      <c r="A13" s="19">
        <v>2</v>
      </c>
      <c r="B13" s="58" t="s">
        <v>92</v>
      </c>
      <c r="C13" s="18">
        <v>1340000</v>
      </c>
      <c r="D13" s="18">
        <v>1369396.7</v>
      </c>
      <c r="E13" s="18" t="s">
        <v>121</v>
      </c>
      <c r="F13" s="25" t="s">
        <v>85</v>
      </c>
      <c r="G13" s="18">
        <v>1330010</v>
      </c>
      <c r="H13" s="25" t="s">
        <v>85</v>
      </c>
      <c r="I13" s="18">
        <v>1330010</v>
      </c>
      <c r="J13" s="59" t="s">
        <v>23</v>
      </c>
      <c r="K13" s="20" t="s">
        <v>93</v>
      </c>
    </row>
    <row r="14" spans="1:11" s="9" customFormat="1" ht="21">
      <c r="A14" s="19"/>
      <c r="B14" s="17"/>
      <c r="C14" s="18"/>
      <c r="D14" s="18"/>
      <c r="E14" s="17"/>
      <c r="F14" s="25" t="s">
        <v>110</v>
      </c>
      <c r="G14" s="46">
        <v>1335000</v>
      </c>
      <c r="H14" s="17"/>
      <c r="I14" s="17"/>
      <c r="J14" s="59"/>
      <c r="K14" s="20" t="s">
        <v>25</v>
      </c>
    </row>
    <row r="15" spans="1:11" s="21" customFormat="1" ht="21">
      <c r="A15" s="16"/>
      <c r="B15" s="17"/>
      <c r="C15" s="18"/>
      <c r="D15" s="18"/>
      <c r="E15" s="19"/>
      <c r="F15" s="17"/>
      <c r="G15" s="46"/>
      <c r="H15" s="17"/>
      <c r="I15" s="46"/>
      <c r="J15" s="59"/>
      <c r="K15" s="20"/>
    </row>
    <row r="16" spans="1:11" s="9" customFormat="1" ht="21">
      <c r="A16" s="19">
        <v>3</v>
      </c>
      <c r="B16" s="58" t="s">
        <v>26</v>
      </c>
      <c r="C16" s="18">
        <v>23400</v>
      </c>
      <c r="D16" s="18">
        <v>23400</v>
      </c>
      <c r="E16" s="18" t="s">
        <v>119</v>
      </c>
      <c r="F16" s="25" t="s">
        <v>27</v>
      </c>
      <c r="G16" s="18">
        <v>23400</v>
      </c>
      <c r="H16" s="25" t="s">
        <v>27</v>
      </c>
      <c r="I16" s="18">
        <v>23400</v>
      </c>
      <c r="J16" s="59" t="s">
        <v>28</v>
      </c>
      <c r="K16" s="20" t="s">
        <v>29</v>
      </c>
    </row>
    <row r="17" spans="1:11" s="9" customFormat="1" ht="21">
      <c r="A17" s="19"/>
      <c r="B17" s="17"/>
      <c r="C17" s="18"/>
      <c r="D17" s="18"/>
      <c r="E17" s="17"/>
      <c r="F17" s="25"/>
      <c r="G17" s="46"/>
      <c r="H17" s="17"/>
      <c r="I17" s="17"/>
      <c r="J17" s="59"/>
      <c r="K17" s="20" t="s">
        <v>30</v>
      </c>
    </row>
    <row r="18" spans="1:11" s="21" customFormat="1" ht="21">
      <c r="A18" s="16"/>
      <c r="B18" s="17"/>
      <c r="C18" s="18"/>
      <c r="D18" s="18"/>
      <c r="E18" s="19"/>
      <c r="F18" s="17"/>
      <c r="G18" s="46"/>
      <c r="H18" s="17"/>
      <c r="I18" s="46"/>
      <c r="J18" s="59"/>
      <c r="K18" s="20"/>
    </row>
    <row r="19" spans="1:11" s="9" customFormat="1" ht="21">
      <c r="A19" s="19">
        <v>4</v>
      </c>
      <c r="B19" s="58" t="s">
        <v>31</v>
      </c>
      <c r="C19" s="18">
        <v>6000</v>
      </c>
      <c r="D19" s="18">
        <v>6000</v>
      </c>
      <c r="E19" s="18" t="s">
        <v>119</v>
      </c>
      <c r="F19" s="25" t="s">
        <v>32</v>
      </c>
      <c r="G19" s="18">
        <v>6000</v>
      </c>
      <c r="H19" s="25" t="s">
        <v>32</v>
      </c>
      <c r="I19" s="18">
        <v>6000</v>
      </c>
      <c r="J19" s="59" t="s">
        <v>23</v>
      </c>
      <c r="K19" s="20" t="s">
        <v>44</v>
      </c>
    </row>
    <row r="20" spans="1:11" s="9" customFormat="1" ht="21">
      <c r="A20" s="19"/>
      <c r="B20" s="17"/>
      <c r="C20" s="18"/>
      <c r="D20" s="18"/>
      <c r="E20" s="17"/>
      <c r="F20" s="25"/>
      <c r="G20" s="46"/>
      <c r="H20" s="17"/>
      <c r="I20" s="17"/>
      <c r="J20" s="59"/>
      <c r="K20" s="20" t="s">
        <v>30</v>
      </c>
    </row>
    <row r="21" spans="1:11" s="21" customFormat="1" ht="21">
      <c r="A21" s="16"/>
      <c r="B21" s="17"/>
      <c r="C21" s="18"/>
      <c r="D21" s="18"/>
      <c r="E21" s="19"/>
      <c r="F21" s="17"/>
      <c r="G21" s="18"/>
      <c r="H21" s="17"/>
      <c r="I21" s="18"/>
      <c r="J21" s="59"/>
      <c r="K21" s="20"/>
    </row>
    <row r="22" spans="1:11" s="9" customFormat="1" ht="21">
      <c r="A22" s="19">
        <v>5</v>
      </c>
      <c r="B22" s="58" t="s">
        <v>33</v>
      </c>
      <c r="C22" s="18">
        <v>80000</v>
      </c>
      <c r="D22" s="18">
        <v>70000</v>
      </c>
      <c r="E22" s="18" t="s">
        <v>119</v>
      </c>
      <c r="F22" s="61" t="s">
        <v>34</v>
      </c>
      <c r="G22" s="18">
        <v>70000</v>
      </c>
      <c r="H22" s="61" t="s">
        <v>34</v>
      </c>
      <c r="I22" s="18">
        <v>70000</v>
      </c>
      <c r="J22" s="59" t="s">
        <v>28</v>
      </c>
      <c r="K22" s="20" t="s">
        <v>43</v>
      </c>
    </row>
    <row r="23" spans="1:11" s="9" customFormat="1" ht="21">
      <c r="A23" s="19"/>
      <c r="B23" s="17"/>
      <c r="C23" s="18"/>
      <c r="D23" s="18"/>
      <c r="E23" s="17"/>
      <c r="F23" s="25"/>
      <c r="G23" s="46"/>
      <c r="H23" s="17"/>
      <c r="I23" s="17"/>
      <c r="J23" s="59"/>
      <c r="K23" s="20" t="s">
        <v>30</v>
      </c>
    </row>
    <row r="24" spans="1:11" s="21" customFormat="1" ht="21">
      <c r="A24" s="16"/>
      <c r="B24" s="17"/>
      <c r="C24" s="18"/>
      <c r="D24" s="18"/>
      <c r="E24" s="19"/>
      <c r="F24" s="17"/>
      <c r="G24" s="46"/>
      <c r="H24" s="17"/>
      <c r="I24" s="46"/>
      <c r="J24" s="59"/>
      <c r="K24" s="20"/>
    </row>
    <row r="25" spans="1:11" s="9" customFormat="1" ht="21">
      <c r="A25" s="19">
        <v>6</v>
      </c>
      <c r="B25" s="58" t="s">
        <v>35</v>
      </c>
      <c r="C25" s="18">
        <v>132200</v>
      </c>
      <c r="D25" s="18">
        <v>113950</v>
      </c>
      <c r="E25" s="18" t="s">
        <v>119</v>
      </c>
      <c r="F25" s="61" t="s">
        <v>37</v>
      </c>
      <c r="G25" s="18">
        <v>113950</v>
      </c>
      <c r="H25" s="61" t="s">
        <v>36</v>
      </c>
      <c r="I25" s="18">
        <v>113950</v>
      </c>
      <c r="J25" s="59" t="s">
        <v>23</v>
      </c>
      <c r="K25" s="20" t="s">
        <v>42</v>
      </c>
    </row>
    <row r="26" spans="1:11" s="9" customFormat="1" ht="21">
      <c r="A26" s="19"/>
      <c r="B26" s="17"/>
      <c r="C26" s="18"/>
      <c r="D26" s="18"/>
      <c r="E26" s="17"/>
      <c r="F26" s="25" t="s">
        <v>106</v>
      </c>
      <c r="G26" s="46">
        <v>124002.3</v>
      </c>
      <c r="H26" s="17"/>
      <c r="I26" s="17"/>
      <c r="J26" s="59"/>
      <c r="K26" s="20" t="s">
        <v>30</v>
      </c>
    </row>
    <row r="27" spans="1:11" s="21" customFormat="1" ht="21">
      <c r="A27" s="16"/>
      <c r="B27" s="23"/>
      <c r="C27" s="18"/>
      <c r="D27" s="18"/>
      <c r="E27" s="19"/>
      <c r="F27" s="17" t="s">
        <v>107</v>
      </c>
      <c r="G27" s="18">
        <v>125660.8</v>
      </c>
      <c r="H27" s="17"/>
      <c r="I27" s="18"/>
      <c r="J27" s="59"/>
      <c r="K27" s="20"/>
    </row>
    <row r="28" spans="1:11" s="21" customFormat="1" ht="21">
      <c r="A28" s="16"/>
      <c r="B28" s="23"/>
      <c r="C28" s="24"/>
      <c r="D28" s="24"/>
      <c r="E28" s="25"/>
      <c r="F28" s="17"/>
      <c r="G28" s="46"/>
      <c r="H28" s="17"/>
      <c r="I28" s="17"/>
      <c r="J28" s="59"/>
      <c r="K28" s="20"/>
    </row>
    <row r="29" spans="1:11" s="9" customFormat="1" ht="21">
      <c r="A29" s="19">
        <v>7</v>
      </c>
      <c r="B29" s="58" t="s">
        <v>38</v>
      </c>
      <c r="C29" s="18">
        <v>7383</v>
      </c>
      <c r="D29" s="18">
        <v>7383</v>
      </c>
      <c r="E29" s="18" t="s">
        <v>119</v>
      </c>
      <c r="F29" s="61" t="s">
        <v>22</v>
      </c>
      <c r="G29" s="18">
        <v>7383</v>
      </c>
      <c r="H29" s="61" t="s">
        <v>22</v>
      </c>
      <c r="I29" s="18">
        <v>7383</v>
      </c>
      <c r="J29" s="59" t="s">
        <v>28</v>
      </c>
      <c r="K29" s="20" t="s">
        <v>39</v>
      </c>
    </row>
    <row r="30" spans="1:11" s="9" customFormat="1" ht="21">
      <c r="A30" s="19"/>
      <c r="B30" s="17"/>
      <c r="C30" s="18"/>
      <c r="D30" s="18"/>
      <c r="E30" s="17"/>
      <c r="F30" s="25"/>
      <c r="G30" s="46"/>
      <c r="H30" s="17"/>
      <c r="I30" s="17"/>
      <c r="J30" s="59"/>
      <c r="K30" s="20" t="s">
        <v>30</v>
      </c>
    </row>
    <row r="31" spans="1:11" s="21" customFormat="1" ht="21">
      <c r="A31" s="16"/>
      <c r="B31" s="23"/>
      <c r="C31" s="24"/>
      <c r="D31" s="24"/>
      <c r="E31" s="25"/>
      <c r="F31" s="17"/>
      <c r="G31" s="46"/>
      <c r="H31" s="17"/>
      <c r="I31" s="17"/>
      <c r="J31" s="59"/>
      <c r="K31" s="20"/>
    </row>
    <row r="32" spans="1:11" s="9" customFormat="1" ht="21">
      <c r="A32" s="19">
        <v>8</v>
      </c>
      <c r="B32" s="58" t="s">
        <v>94</v>
      </c>
      <c r="C32" s="18">
        <v>1410000</v>
      </c>
      <c r="D32" s="18">
        <v>1485000</v>
      </c>
      <c r="E32" s="18" t="s">
        <v>121</v>
      </c>
      <c r="F32" s="61" t="s">
        <v>111</v>
      </c>
      <c r="G32" s="18">
        <v>1410000</v>
      </c>
      <c r="H32" s="61" t="s">
        <v>95</v>
      </c>
      <c r="I32" s="18">
        <v>1410000</v>
      </c>
      <c r="J32" s="59" t="s">
        <v>23</v>
      </c>
      <c r="K32" s="20" t="s">
        <v>96</v>
      </c>
    </row>
    <row r="33" spans="1:11" s="9" customFormat="1" ht="21">
      <c r="A33" s="19"/>
      <c r="B33" s="17"/>
      <c r="C33" s="18"/>
      <c r="D33" s="18"/>
      <c r="E33" s="17"/>
      <c r="F33" s="25" t="s">
        <v>112</v>
      </c>
      <c r="G33" s="46">
        <v>1420740</v>
      </c>
      <c r="H33" s="17"/>
      <c r="I33" s="17"/>
      <c r="J33" s="59"/>
      <c r="K33" s="20" t="s">
        <v>30</v>
      </c>
    </row>
    <row r="34" spans="1:11" s="21" customFormat="1" ht="21">
      <c r="A34" s="16"/>
      <c r="B34" s="23"/>
      <c r="C34" s="24"/>
      <c r="D34" s="24"/>
      <c r="E34" s="25"/>
      <c r="F34" s="17" t="s">
        <v>113</v>
      </c>
      <c r="G34" s="46">
        <v>1450000</v>
      </c>
      <c r="H34" s="17"/>
      <c r="I34" s="17"/>
      <c r="J34" s="59"/>
      <c r="K34" s="20"/>
    </row>
    <row r="35" spans="1:11" s="21" customFormat="1" ht="21">
      <c r="A35" s="16"/>
      <c r="B35" s="23"/>
      <c r="C35" s="24"/>
      <c r="D35" s="24"/>
      <c r="E35" s="25"/>
      <c r="F35" s="17" t="s">
        <v>114</v>
      </c>
      <c r="G35" s="46">
        <v>1462155</v>
      </c>
      <c r="H35" s="17"/>
      <c r="I35" s="17"/>
      <c r="J35" s="59"/>
      <c r="K35" s="20"/>
    </row>
    <row r="36" spans="1:11" s="21" customFormat="1" ht="21">
      <c r="A36" s="16"/>
      <c r="B36" s="23"/>
      <c r="C36" s="24"/>
      <c r="D36" s="24"/>
      <c r="E36" s="25"/>
      <c r="F36" s="17" t="s">
        <v>115</v>
      </c>
      <c r="G36" s="46">
        <v>1572900</v>
      </c>
      <c r="H36" s="17"/>
      <c r="I36" s="17"/>
      <c r="J36" s="59"/>
      <c r="K36" s="20"/>
    </row>
    <row r="37" spans="1:11" s="21" customFormat="1" ht="21">
      <c r="A37" s="16"/>
      <c r="B37" s="23"/>
      <c r="C37" s="24"/>
      <c r="D37" s="24"/>
      <c r="E37" s="25"/>
      <c r="F37" s="17"/>
      <c r="G37" s="46"/>
      <c r="H37" s="17"/>
      <c r="I37" s="17"/>
      <c r="J37" s="59"/>
      <c r="K37" s="20"/>
    </row>
    <row r="38" spans="1:11" s="9" customFormat="1" ht="21">
      <c r="A38" s="19">
        <v>9</v>
      </c>
      <c r="B38" s="58" t="s">
        <v>40</v>
      </c>
      <c r="C38" s="18">
        <v>16000</v>
      </c>
      <c r="D38" s="18">
        <v>11235</v>
      </c>
      <c r="E38" s="18" t="s">
        <v>119</v>
      </c>
      <c r="F38" s="61" t="s">
        <v>41</v>
      </c>
      <c r="G38" s="18">
        <v>11235</v>
      </c>
      <c r="H38" s="61" t="s">
        <v>41</v>
      </c>
      <c r="I38" s="18">
        <v>11235</v>
      </c>
      <c r="J38" s="59" t="s">
        <v>28</v>
      </c>
      <c r="K38" s="20" t="s">
        <v>45</v>
      </c>
    </row>
    <row r="39" spans="1:11" s="9" customFormat="1" ht="21">
      <c r="A39" s="19"/>
      <c r="B39" s="17"/>
      <c r="C39" s="18"/>
      <c r="D39" s="18"/>
      <c r="E39" s="17"/>
      <c r="F39" s="25"/>
      <c r="G39" s="46"/>
      <c r="H39" s="17"/>
      <c r="I39" s="17"/>
      <c r="J39" s="59"/>
      <c r="K39" s="20" t="s">
        <v>48</v>
      </c>
    </row>
    <row r="40" spans="1:11" s="21" customFormat="1" ht="21">
      <c r="A40" s="16"/>
      <c r="B40" s="23"/>
      <c r="C40" s="18"/>
      <c r="D40" s="18"/>
      <c r="E40" s="19"/>
      <c r="F40" s="17"/>
      <c r="G40" s="46"/>
      <c r="H40" s="17"/>
      <c r="I40" s="17"/>
      <c r="J40" s="59"/>
      <c r="K40" s="20"/>
    </row>
    <row r="41" spans="1:11" s="9" customFormat="1" ht="21">
      <c r="A41" s="19">
        <v>10</v>
      </c>
      <c r="B41" s="58" t="s">
        <v>46</v>
      </c>
      <c r="C41" s="18">
        <v>12000</v>
      </c>
      <c r="D41" s="18">
        <v>11770</v>
      </c>
      <c r="E41" s="18" t="s">
        <v>119</v>
      </c>
      <c r="F41" s="61" t="s">
        <v>41</v>
      </c>
      <c r="G41" s="18">
        <v>11770</v>
      </c>
      <c r="H41" s="61" t="s">
        <v>41</v>
      </c>
      <c r="I41" s="18">
        <v>11770</v>
      </c>
      <c r="J41" s="59" t="s">
        <v>28</v>
      </c>
      <c r="K41" s="20" t="s">
        <v>47</v>
      </c>
    </row>
    <row r="42" spans="1:11" s="9" customFormat="1" ht="21">
      <c r="A42" s="19"/>
      <c r="B42" s="17"/>
      <c r="C42" s="18"/>
      <c r="D42" s="18"/>
      <c r="E42" s="17"/>
      <c r="F42" s="25"/>
      <c r="G42" s="46"/>
      <c r="H42" s="17"/>
      <c r="I42" s="17"/>
      <c r="J42" s="59"/>
      <c r="K42" s="20" t="s">
        <v>48</v>
      </c>
    </row>
    <row r="43" spans="1:11" s="21" customFormat="1" ht="21">
      <c r="A43" s="16"/>
      <c r="B43" s="23"/>
      <c r="C43" s="18"/>
      <c r="D43" s="18"/>
      <c r="E43" s="19"/>
      <c r="F43" s="17"/>
      <c r="G43" s="18"/>
      <c r="H43" s="17"/>
      <c r="I43" s="18"/>
      <c r="J43" s="59"/>
      <c r="K43" s="20"/>
    </row>
    <row r="44" spans="1:11" s="9" customFormat="1" ht="21">
      <c r="A44" s="19">
        <v>11</v>
      </c>
      <c r="B44" s="58" t="s">
        <v>49</v>
      </c>
      <c r="C44" s="18">
        <v>8585.68</v>
      </c>
      <c r="D44" s="18">
        <v>8585.68</v>
      </c>
      <c r="E44" s="18" t="s">
        <v>119</v>
      </c>
      <c r="F44" s="61" t="s">
        <v>41</v>
      </c>
      <c r="G44" s="18">
        <v>8585.68</v>
      </c>
      <c r="H44" s="61" t="s">
        <v>41</v>
      </c>
      <c r="I44" s="18">
        <v>8585.68</v>
      </c>
      <c r="J44" s="59" t="s">
        <v>28</v>
      </c>
      <c r="K44" s="20" t="s">
        <v>50</v>
      </c>
    </row>
    <row r="45" spans="1:11" s="9" customFormat="1" ht="21">
      <c r="A45" s="19"/>
      <c r="B45" s="17"/>
      <c r="C45" s="18"/>
      <c r="D45" s="18"/>
      <c r="E45" s="17"/>
      <c r="F45" s="25"/>
      <c r="G45" s="46"/>
      <c r="H45" s="17"/>
      <c r="I45" s="17"/>
      <c r="J45" s="59"/>
      <c r="K45" s="20" t="s">
        <v>48</v>
      </c>
    </row>
    <row r="46" spans="1:11" s="21" customFormat="1" ht="21">
      <c r="A46" s="16"/>
      <c r="B46" s="23"/>
      <c r="C46" s="18"/>
      <c r="D46" s="18"/>
      <c r="E46" s="19"/>
      <c r="F46" s="17"/>
      <c r="G46" s="18"/>
      <c r="H46" s="17"/>
      <c r="I46" s="18"/>
      <c r="J46" s="59"/>
      <c r="K46" s="20"/>
    </row>
    <row r="47" spans="1:11" s="9" customFormat="1" ht="21">
      <c r="A47" s="19">
        <v>12</v>
      </c>
      <c r="B47" s="58" t="s">
        <v>49</v>
      </c>
      <c r="C47" s="18">
        <v>8585.68</v>
      </c>
      <c r="D47" s="18">
        <v>8585.68</v>
      </c>
      <c r="E47" s="18" t="s">
        <v>119</v>
      </c>
      <c r="F47" s="61" t="s">
        <v>41</v>
      </c>
      <c r="G47" s="18">
        <v>8585.68</v>
      </c>
      <c r="H47" s="61" t="s">
        <v>41</v>
      </c>
      <c r="I47" s="18">
        <v>8585.68</v>
      </c>
      <c r="J47" s="59" t="s">
        <v>28</v>
      </c>
      <c r="K47" s="20" t="s">
        <v>53</v>
      </c>
    </row>
    <row r="48" spans="1:11" s="9" customFormat="1" ht="21">
      <c r="A48" s="19"/>
      <c r="B48" s="17"/>
      <c r="C48" s="18"/>
      <c r="D48" s="18"/>
      <c r="E48" s="17"/>
      <c r="F48" s="25"/>
      <c r="G48" s="46"/>
      <c r="H48" s="17"/>
      <c r="I48" s="17"/>
      <c r="J48" s="59"/>
      <c r="K48" s="20" t="s">
        <v>48</v>
      </c>
    </row>
    <row r="49" spans="1:11" s="21" customFormat="1" ht="21">
      <c r="A49" s="16"/>
      <c r="B49" s="23"/>
      <c r="C49" s="18"/>
      <c r="D49" s="18"/>
      <c r="E49" s="19"/>
      <c r="F49" s="17"/>
      <c r="G49" s="18"/>
      <c r="H49" s="17"/>
      <c r="I49" s="18"/>
      <c r="J49" s="59"/>
      <c r="K49" s="20"/>
    </row>
    <row r="50" spans="1:11" s="9" customFormat="1" ht="21">
      <c r="A50" s="19">
        <v>13</v>
      </c>
      <c r="B50" s="58" t="s">
        <v>51</v>
      </c>
      <c r="C50" s="18">
        <v>28000</v>
      </c>
      <c r="D50" s="18">
        <v>28000</v>
      </c>
      <c r="E50" s="18" t="s">
        <v>119</v>
      </c>
      <c r="F50" s="61" t="s">
        <v>52</v>
      </c>
      <c r="G50" s="18">
        <v>28000</v>
      </c>
      <c r="H50" s="61" t="s">
        <v>52</v>
      </c>
      <c r="I50" s="18">
        <v>28000</v>
      </c>
      <c r="J50" s="59" t="s">
        <v>28</v>
      </c>
      <c r="K50" s="20" t="s">
        <v>54</v>
      </c>
    </row>
    <row r="51" spans="1:11" s="9" customFormat="1" ht="21">
      <c r="A51" s="19"/>
      <c r="B51" s="17"/>
      <c r="C51" s="18"/>
      <c r="D51" s="18"/>
      <c r="E51" s="17"/>
      <c r="F51" s="25"/>
      <c r="G51" s="46"/>
      <c r="H51" s="17"/>
      <c r="I51" s="17"/>
      <c r="J51" s="59"/>
      <c r="K51" s="20" t="s">
        <v>48</v>
      </c>
    </row>
    <row r="52" spans="1:11" s="21" customFormat="1" ht="21">
      <c r="A52" s="16"/>
      <c r="B52" s="23"/>
      <c r="C52" s="18"/>
      <c r="D52" s="18"/>
      <c r="E52" s="19"/>
      <c r="F52" s="17"/>
      <c r="G52" s="18"/>
      <c r="H52" s="17"/>
      <c r="I52" s="18"/>
      <c r="J52" s="59"/>
      <c r="K52" s="20"/>
    </row>
    <row r="53" spans="1:11" s="9" customFormat="1" ht="21">
      <c r="A53" s="19">
        <v>14</v>
      </c>
      <c r="B53" s="58" t="s">
        <v>55</v>
      </c>
      <c r="C53" s="18">
        <v>29671.1</v>
      </c>
      <c r="D53" s="18">
        <v>29671.1</v>
      </c>
      <c r="E53" s="18" t="s">
        <v>119</v>
      </c>
      <c r="F53" s="61" t="s">
        <v>56</v>
      </c>
      <c r="G53" s="18">
        <v>29671.1</v>
      </c>
      <c r="H53" s="61" t="s">
        <v>56</v>
      </c>
      <c r="I53" s="18">
        <v>29671.1</v>
      </c>
      <c r="J53" s="59" t="s">
        <v>28</v>
      </c>
      <c r="K53" s="20" t="s">
        <v>57</v>
      </c>
    </row>
    <row r="54" spans="1:11" s="9" customFormat="1" ht="21">
      <c r="A54" s="19"/>
      <c r="B54" s="17"/>
      <c r="C54" s="18"/>
      <c r="D54" s="18"/>
      <c r="E54" s="17"/>
      <c r="F54" s="25"/>
      <c r="G54" s="46"/>
      <c r="H54" s="17"/>
      <c r="I54" s="17"/>
      <c r="J54" s="59"/>
      <c r="K54" s="20" t="s">
        <v>48</v>
      </c>
    </row>
    <row r="55" spans="1:11" s="21" customFormat="1" ht="21">
      <c r="A55" s="16"/>
      <c r="B55" s="23"/>
      <c r="C55" s="18"/>
      <c r="D55" s="18"/>
      <c r="E55" s="19"/>
      <c r="F55" s="17"/>
      <c r="G55" s="18"/>
      <c r="H55" s="17"/>
      <c r="I55" s="18"/>
      <c r="J55" s="59"/>
      <c r="K55" s="20"/>
    </row>
    <row r="56" spans="1:11" s="9" customFormat="1" ht="21">
      <c r="A56" s="19">
        <v>15</v>
      </c>
      <c r="B56" s="58" t="s">
        <v>58</v>
      </c>
      <c r="C56" s="18">
        <v>88596</v>
      </c>
      <c r="D56" s="18">
        <v>88596</v>
      </c>
      <c r="E56" s="18" t="s">
        <v>119</v>
      </c>
      <c r="F56" s="61" t="s">
        <v>63</v>
      </c>
      <c r="G56" s="18">
        <v>88596</v>
      </c>
      <c r="H56" s="61" t="s">
        <v>59</v>
      </c>
      <c r="I56" s="18">
        <v>88596</v>
      </c>
      <c r="J56" s="59" t="s">
        <v>28</v>
      </c>
      <c r="K56" s="20" t="s">
        <v>60</v>
      </c>
    </row>
    <row r="57" spans="1:11" s="9" customFormat="1" ht="21">
      <c r="A57" s="19"/>
      <c r="B57" s="17"/>
      <c r="C57" s="18"/>
      <c r="D57" s="18"/>
      <c r="E57" s="17"/>
      <c r="F57" s="25"/>
      <c r="G57" s="46"/>
      <c r="H57" s="17"/>
      <c r="I57" s="17"/>
      <c r="J57" s="59"/>
      <c r="K57" s="20" t="s">
        <v>48</v>
      </c>
    </row>
    <row r="58" spans="1:11" s="21" customFormat="1" ht="21">
      <c r="A58" s="16"/>
      <c r="B58" s="23"/>
      <c r="C58" s="18"/>
      <c r="D58" s="18"/>
      <c r="E58" s="19"/>
      <c r="F58" s="17"/>
      <c r="G58" s="18"/>
      <c r="H58" s="17"/>
      <c r="I58" s="18"/>
      <c r="J58" s="59"/>
      <c r="K58" s="20"/>
    </row>
    <row r="59" spans="1:11" s="9" customFormat="1" ht="21">
      <c r="A59" s="19">
        <v>16</v>
      </c>
      <c r="B59" s="58" t="s">
        <v>61</v>
      </c>
      <c r="C59" s="18">
        <v>15000</v>
      </c>
      <c r="D59" s="18">
        <v>14980</v>
      </c>
      <c r="E59" s="18" t="s">
        <v>119</v>
      </c>
      <c r="F59" s="61" t="s">
        <v>67</v>
      </c>
      <c r="G59" s="18">
        <v>14980</v>
      </c>
      <c r="H59" s="61" t="s">
        <v>62</v>
      </c>
      <c r="I59" s="18">
        <v>14980</v>
      </c>
      <c r="J59" s="59" t="s">
        <v>28</v>
      </c>
      <c r="K59" s="20" t="s">
        <v>64</v>
      </c>
    </row>
    <row r="60" spans="1:11" s="9" customFormat="1" ht="21">
      <c r="A60" s="19"/>
      <c r="B60" s="17"/>
      <c r="C60" s="18"/>
      <c r="D60" s="18"/>
      <c r="E60" s="17"/>
      <c r="F60" s="25"/>
      <c r="G60" s="46"/>
      <c r="H60" s="17"/>
      <c r="I60" s="17"/>
      <c r="J60" s="59"/>
      <c r="K60" s="20" t="s">
        <v>48</v>
      </c>
    </row>
    <row r="61" spans="1:11" s="21" customFormat="1" ht="21">
      <c r="A61" s="16"/>
      <c r="B61" s="23"/>
      <c r="C61" s="18"/>
      <c r="D61" s="18"/>
      <c r="E61" s="19"/>
      <c r="F61" s="17"/>
      <c r="G61" s="18"/>
      <c r="H61" s="17"/>
      <c r="I61" s="18"/>
      <c r="J61" s="59"/>
      <c r="K61" s="20"/>
    </row>
    <row r="62" spans="1:11" s="9" customFormat="1" ht="21">
      <c r="A62" s="19">
        <v>17</v>
      </c>
      <c r="B62" s="58" t="s">
        <v>97</v>
      </c>
      <c r="C62" s="18">
        <v>4400000</v>
      </c>
      <c r="D62" s="18">
        <v>4400000</v>
      </c>
      <c r="E62" s="18" t="s">
        <v>119</v>
      </c>
      <c r="F62" s="61" t="s">
        <v>98</v>
      </c>
      <c r="G62" s="18">
        <v>4400000</v>
      </c>
      <c r="H62" s="61" t="s">
        <v>98</v>
      </c>
      <c r="I62" s="18">
        <v>4400000</v>
      </c>
      <c r="J62" s="59" t="s">
        <v>118</v>
      </c>
      <c r="K62" s="20" t="s">
        <v>99</v>
      </c>
    </row>
    <row r="63" spans="1:11" s="9" customFormat="1" ht="21">
      <c r="A63" s="19"/>
      <c r="B63" s="17"/>
      <c r="C63" s="18"/>
      <c r="D63" s="18"/>
      <c r="E63" s="17"/>
      <c r="F63" s="25"/>
      <c r="G63" s="46"/>
      <c r="H63" s="17"/>
      <c r="I63" s="17"/>
      <c r="J63" s="59" t="s">
        <v>117</v>
      </c>
      <c r="K63" s="20" t="s">
        <v>100</v>
      </c>
    </row>
    <row r="64" spans="1:11" s="21" customFormat="1" ht="21">
      <c r="A64" s="16"/>
      <c r="B64" s="23"/>
      <c r="C64" s="18"/>
      <c r="D64" s="18"/>
      <c r="E64" s="19"/>
      <c r="F64" s="17"/>
      <c r="G64" s="18"/>
      <c r="H64" s="17"/>
      <c r="I64" s="18"/>
      <c r="J64" s="59"/>
      <c r="K64" s="20"/>
    </row>
    <row r="65" spans="1:11" s="9" customFormat="1" ht="21">
      <c r="A65" s="19">
        <v>18</v>
      </c>
      <c r="B65" s="58" t="s">
        <v>65</v>
      </c>
      <c r="C65" s="18">
        <v>178000</v>
      </c>
      <c r="D65" s="18">
        <v>154900</v>
      </c>
      <c r="E65" s="18" t="s">
        <v>119</v>
      </c>
      <c r="F65" s="61" t="s">
        <v>103</v>
      </c>
      <c r="G65" s="18">
        <v>154900</v>
      </c>
      <c r="H65" s="61" t="s">
        <v>66</v>
      </c>
      <c r="I65" s="18">
        <v>154900</v>
      </c>
      <c r="J65" s="59" t="s">
        <v>28</v>
      </c>
      <c r="K65" s="20" t="s">
        <v>68</v>
      </c>
    </row>
    <row r="66" spans="1:11" s="9" customFormat="1" ht="21">
      <c r="A66" s="19"/>
      <c r="B66" s="17"/>
      <c r="C66" s="18"/>
      <c r="D66" s="18"/>
      <c r="E66" s="17"/>
      <c r="F66" s="25" t="s">
        <v>105</v>
      </c>
      <c r="G66" s="46">
        <v>200518</v>
      </c>
      <c r="H66" s="17"/>
      <c r="I66" s="17"/>
      <c r="J66" s="59"/>
      <c r="K66" s="20" t="s">
        <v>69</v>
      </c>
    </row>
    <row r="67" spans="1:11" s="9" customFormat="1" ht="21">
      <c r="A67" s="19"/>
      <c r="B67" s="22"/>
      <c r="C67" s="18"/>
      <c r="D67" s="18"/>
      <c r="E67" s="17"/>
      <c r="F67" s="25" t="s">
        <v>104</v>
      </c>
      <c r="G67" s="46">
        <v>201160</v>
      </c>
      <c r="H67" s="17"/>
      <c r="I67" s="17"/>
      <c r="J67" s="59"/>
      <c r="K67" s="20"/>
    </row>
    <row r="68" spans="1:11" s="21" customFormat="1" ht="21">
      <c r="A68" s="16"/>
      <c r="B68" s="23"/>
      <c r="C68" s="18"/>
      <c r="D68" s="18"/>
      <c r="E68" s="19"/>
      <c r="F68" s="17"/>
      <c r="G68" s="18"/>
      <c r="H68" s="17"/>
      <c r="I68" s="18"/>
      <c r="J68" s="59"/>
      <c r="K68" s="20"/>
    </row>
    <row r="69" spans="1:11" s="9" customFormat="1" ht="21">
      <c r="A69" s="19">
        <v>19</v>
      </c>
      <c r="B69" s="58" t="s">
        <v>70</v>
      </c>
      <c r="C69" s="18">
        <v>10650</v>
      </c>
      <c r="D69" s="18">
        <v>10650</v>
      </c>
      <c r="E69" s="18" t="s">
        <v>119</v>
      </c>
      <c r="F69" s="61" t="s">
        <v>71</v>
      </c>
      <c r="G69" s="18">
        <v>10650</v>
      </c>
      <c r="H69" s="61" t="s">
        <v>71</v>
      </c>
      <c r="I69" s="18">
        <v>10650</v>
      </c>
      <c r="J69" s="59" t="s">
        <v>28</v>
      </c>
      <c r="K69" s="20" t="s">
        <v>72</v>
      </c>
    </row>
    <row r="70" spans="1:11" s="9" customFormat="1" ht="21">
      <c r="A70" s="19"/>
      <c r="B70" s="17"/>
      <c r="C70" s="18"/>
      <c r="D70" s="18"/>
      <c r="E70" s="17"/>
      <c r="F70" s="25"/>
      <c r="G70" s="46"/>
      <c r="H70" s="17"/>
      <c r="I70" s="17"/>
      <c r="J70" s="59"/>
      <c r="K70" s="20" t="s">
        <v>73</v>
      </c>
    </row>
    <row r="71" spans="1:11" s="21" customFormat="1" ht="21">
      <c r="A71" s="16"/>
      <c r="B71" s="23"/>
      <c r="C71" s="18"/>
      <c r="D71" s="18"/>
      <c r="E71" s="19"/>
      <c r="F71" s="17"/>
      <c r="G71" s="18"/>
      <c r="H71" s="17"/>
      <c r="I71" s="18"/>
      <c r="J71" s="59"/>
      <c r="K71" s="20"/>
    </row>
    <row r="72" spans="1:11" s="9" customFormat="1" ht="21">
      <c r="A72" s="19">
        <v>20</v>
      </c>
      <c r="B72" s="58" t="s">
        <v>74</v>
      </c>
      <c r="C72" s="18">
        <v>65163</v>
      </c>
      <c r="D72" s="18">
        <v>65163</v>
      </c>
      <c r="E72" s="18" t="s">
        <v>119</v>
      </c>
      <c r="F72" s="61" t="s">
        <v>75</v>
      </c>
      <c r="G72" s="18">
        <v>65163</v>
      </c>
      <c r="H72" s="61" t="s">
        <v>75</v>
      </c>
      <c r="I72" s="18">
        <v>65163</v>
      </c>
      <c r="J72" s="59" t="s">
        <v>28</v>
      </c>
      <c r="K72" s="20" t="s">
        <v>80</v>
      </c>
    </row>
    <row r="73" spans="1:11" s="9" customFormat="1" ht="21">
      <c r="A73" s="19"/>
      <c r="B73" s="17"/>
      <c r="C73" s="18"/>
      <c r="D73" s="18"/>
      <c r="E73" s="17"/>
      <c r="F73" s="25"/>
      <c r="G73" s="46"/>
      <c r="H73" s="17"/>
      <c r="I73" s="17"/>
      <c r="J73" s="59"/>
      <c r="K73" s="20" t="s">
        <v>76</v>
      </c>
    </row>
    <row r="74" spans="1:11" s="21" customFormat="1" ht="21">
      <c r="A74" s="16"/>
      <c r="B74" s="23"/>
      <c r="C74" s="18"/>
      <c r="D74" s="18"/>
      <c r="E74" s="19"/>
      <c r="F74" s="17"/>
      <c r="G74" s="18"/>
      <c r="H74" s="17"/>
      <c r="I74" s="18"/>
      <c r="J74" s="59"/>
      <c r="K74" s="20"/>
    </row>
    <row r="75" spans="1:11" s="9" customFormat="1" ht="21">
      <c r="A75" s="19">
        <v>21</v>
      </c>
      <c r="B75" s="58" t="s">
        <v>77</v>
      </c>
      <c r="C75" s="18">
        <v>200000</v>
      </c>
      <c r="D75" s="18">
        <v>180000</v>
      </c>
      <c r="E75" s="18" t="s">
        <v>119</v>
      </c>
      <c r="F75" s="61" t="s">
        <v>78</v>
      </c>
      <c r="G75" s="18">
        <v>180000</v>
      </c>
      <c r="H75" s="61" t="s">
        <v>78</v>
      </c>
      <c r="I75" s="18">
        <v>180000</v>
      </c>
      <c r="J75" s="59" t="s">
        <v>120</v>
      </c>
      <c r="K75" s="20" t="s">
        <v>79</v>
      </c>
    </row>
    <row r="76" spans="1:11" s="9" customFormat="1" ht="21">
      <c r="A76" s="19"/>
      <c r="B76" s="17"/>
      <c r="C76" s="18"/>
      <c r="D76" s="18"/>
      <c r="E76" s="17"/>
      <c r="F76" s="25"/>
      <c r="G76" s="46"/>
      <c r="H76" s="17"/>
      <c r="I76" s="17"/>
      <c r="J76" s="59"/>
      <c r="K76" s="20" t="s">
        <v>76</v>
      </c>
    </row>
    <row r="77" spans="1:11" s="21" customFormat="1" ht="21">
      <c r="A77" s="16"/>
      <c r="B77" s="23"/>
      <c r="C77" s="18"/>
      <c r="D77" s="18"/>
      <c r="E77" s="19"/>
      <c r="F77" s="17"/>
      <c r="G77" s="18"/>
      <c r="H77" s="17"/>
      <c r="I77" s="18"/>
      <c r="J77" s="59"/>
      <c r="K77" s="20"/>
    </row>
    <row r="78" spans="1:11" s="9" customFormat="1" ht="21">
      <c r="A78" s="19">
        <v>22</v>
      </c>
      <c r="B78" s="58" t="s">
        <v>81</v>
      </c>
      <c r="C78" s="18">
        <v>71998.7</v>
      </c>
      <c r="D78" s="18">
        <v>71998.7</v>
      </c>
      <c r="E78" s="18" t="s">
        <v>119</v>
      </c>
      <c r="F78" s="61" t="s">
        <v>85</v>
      </c>
      <c r="G78" s="18">
        <v>71998.7</v>
      </c>
      <c r="H78" s="61" t="s">
        <v>82</v>
      </c>
      <c r="I78" s="18">
        <v>71998.7</v>
      </c>
      <c r="J78" s="59" t="s">
        <v>23</v>
      </c>
      <c r="K78" s="20" t="s">
        <v>83</v>
      </c>
    </row>
    <row r="79" spans="1:11" s="9" customFormat="1" ht="21">
      <c r="A79" s="19"/>
      <c r="B79" s="17"/>
      <c r="C79" s="18"/>
      <c r="D79" s="18"/>
      <c r="E79" s="17"/>
      <c r="F79" s="25"/>
      <c r="G79" s="46"/>
      <c r="H79" s="17"/>
      <c r="I79" s="17"/>
      <c r="J79" s="59"/>
      <c r="K79" s="20" t="s">
        <v>84</v>
      </c>
    </row>
    <row r="80" spans="1:11" s="21" customFormat="1" ht="21">
      <c r="A80" s="16"/>
      <c r="B80" s="23"/>
      <c r="C80" s="18"/>
      <c r="D80" s="18"/>
      <c r="E80" s="19"/>
      <c r="F80" s="17"/>
      <c r="G80" s="18"/>
      <c r="H80" s="17"/>
      <c r="I80" s="18"/>
      <c r="J80" s="59"/>
      <c r="K80" s="20"/>
    </row>
    <row r="81" spans="1:11" s="9" customFormat="1" ht="21">
      <c r="A81" s="19">
        <v>23</v>
      </c>
      <c r="B81" s="58" t="s">
        <v>86</v>
      </c>
      <c r="C81" s="18">
        <v>15300</v>
      </c>
      <c r="D81" s="18">
        <v>15300</v>
      </c>
      <c r="E81" s="18" t="s">
        <v>119</v>
      </c>
      <c r="F81" s="61" t="s">
        <v>87</v>
      </c>
      <c r="G81" s="18">
        <v>15300</v>
      </c>
      <c r="H81" s="61" t="s">
        <v>87</v>
      </c>
      <c r="I81" s="18">
        <v>15300</v>
      </c>
      <c r="J81" s="59" t="s">
        <v>23</v>
      </c>
      <c r="K81" s="20" t="s">
        <v>88</v>
      </c>
    </row>
    <row r="82" spans="1:11" s="9" customFormat="1" ht="21">
      <c r="A82" s="19"/>
      <c r="B82" s="17"/>
      <c r="C82" s="18"/>
      <c r="D82" s="18"/>
      <c r="E82" s="17"/>
      <c r="F82" s="25"/>
      <c r="G82" s="46"/>
      <c r="H82" s="17"/>
      <c r="I82" s="17"/>
      <c r="J82" s="59"/>
      <c r="K82" s="20" t="s">
        <v>84</v>
      </c>
    </row>
    <row r="83" spans="1:11" s="21" customFormat="1" ht="21">
      <c r="A83" s="16"/>
      <c r="B83" s="23"/>
      <c r="C83" s="18"/>
      <c r="D83" s="18"/>
      <c r="E83" s="19"/>
      <c r="F83" s="17"/>
      <c r="G83" s="18"/>
      <c r="H83" s="17"/>
      <c r="I83" s="18"/>
      <c r="J83" s="59"/>
      <c r="K83" s="20"/>
    </row>
    <row r="84" spans="1:11" s="9" customFormat="1" ht="21">
      <c r="A84" s="19">
        <v>24</v>
      </c>
      <c r="B84" s="58" t="s">
        <v>89</v>
      </c>
      <c r="C84" s="18">
        <v>121017</v>
      </c>
      <c r="D84" s="18">
        <v>121017</v>
      </c>
      <c r="E84" s="18" t="s">
        <v>119</v>
      </c>
      <c r="F84" s="61" t="s">
        <v>21</v>
      </c>
      <c r="G84" s="18">
        <v>121017</v>
      </c>
      <c r="H84" s="61" t="s">
        <v>22</v>
      </c>
      <c r="I84" s="18">
        <v>121017</v>
      </c>
      <c r="J84" s="59" t="s">
        <v>23</v>
      </c>
      <c r="K84" s="20" t="s">
        <v>90</v>
      </c>
    </row>
    <row r="85" spans="1:11" s="9" customFormat="1" ht="21">
      <c r="A85" s="19"/>
      <c r="B85" s="17"/>
      <c r="C85" s="18"/>
      <c r="D85" s="18"/>
      <c r="E85" s="17"/>
      <c r="F85" s="25" t="s">
        <v>101</v>
      </c>
      <c r="G85" s="46">
        <v>139378.20000000001</v>
      </c>
      <c r="H85" s="17"/>
      <c r="I85" s="17"/>
      <c r="J85" s="59"/>
      <c r="K85" s="20" t="s">
        <v>91</v>
      </c>
    </row>
    <row r="86" spans="1:11" s="21" customFormat="1" ht="21">
      <c r="A86" s="16"/>
      <c r="B86" s="23"/>
      <c r="C86" s="18"/>
      <c r="D86" s="18"/>
      <c r="E86" s="19"/>
      <c r="F86" s="17" t="s">
        <v>102</v>
      </c>
      <c r="G86" s="18">
        <v>145220.4</v>
      </c>
      <c r="H86" s="17"/>
      <c r="I86" s="18"/>
      <c r="J86" s="59"/>
      <c r="K86" s="20"/>
    </row>
    <row r="87" spans="1:11" s="56" customFormat="1" ht="21">
      <c r="A87" s="50"/>
      <c r="B87" s="51" t="s">
        <v>19</v>
      </c>
      <c r="C87" s="52">
        <f>SUM(C9:C86)</f>
        <v>8766512.5599999987</v>
      </c>
      <c r="D87" s="52"/>
      <c r="E87" s="42"/>
      <c r="F87" s="41"/>
      <c r="G87" s="53"/>
      <c r="H87" s="41"/>
      <c r="I87" s="54">
        <f>SUM(I9:I86)</f>
        <v>8680157.5599999987</v>
      </c>
      <c r="J87" s="60"/>
      <c r="K87" s="55"/>
    </row>
    <row r="88" spans="1:11" s="21" customFormat="1" ht="18">
      <c r="A88" s="27"/>
      <c r="B88" s="26"/>
      <c r="C88" s="28"/>
      <c r="D88" s="28"/>
      <c r="E88" s="29"/>
      <c r="F88" s="26"/>
      <c r="G88" s="47"/>
      <c r="H88" s="57"/>
      <c r="I88" s="26"/>
      <c r="J88" s="29"/>
      <c r="K88" s="30"/>
    </row>
    <row r="89" spans="1:11" s="21" customFormat="1" ht="21">
      <c r="A89" s="27"/>
      <c r="B89" s="22" t="s">
        <v>122</v>
      </c>
      <c r="C89" s="28"/>
      <c r="D89" s="28"/>
      <c r="E89" s="29"/>
      <c r="F89" s="26"/>
      <c r="G89" s="47"/>
      <c r="H89" s="26"/>
      <c r="I89" s="26"/>
      <c r="J89" s="29"/>
      <c r="K89" s="30"/>
    </row>
    <row r="90" spans="1:11" s="21" customFormat="1" ht="21">
      <c r="A90" s="27"/>
      <c r="B90" s="22"/>
      <c r="C90" s="28"/>
      <c r="D90" s="28"/>
      <c r="E90" s="29"/>
      <c r="F90" s="26"/>
      <c r="G90" s="47"/>
      <c r="H90" s="26"/>
      <c r="I90" s="26"/>
      <c r="J90" s="29"/>
      <c r="K90" s="30"/>
    </row>
    <row r="91" spans="1:11" s="21" customFormat="1">
      <c r="A91" s="31"/>
      <c r="B91" s="32"/>
      <c r="C91" s="33"/>
      <c r="D91" s="33"/>
      <c r="E91" s="34"/>
      <c r="F91" s="32"/>
      <c r="G91" s="48"/>
      <c r="H91" s="32"/>
      <c r="I91" s="32"/>
      <c r="J91" s="34"/>
      <c r="K91" s="35"/>
    </row>
    <row r="92" spans="1:11" s="21" customFormat="1">
      <c r="A92" s="36"/>
      <c r="B92" s="1"/>
      <c r="C92" s="37"/>
      <c r="D92" s="37"/>
      <c r="E92" s="38"/>
      <c r="F92" s="1"/>
      <c r="G92" s="49"/>
      <c r="H92" s="1"/>
      <c r="I92" s="1"/>
      <c r="J92" s="38"/>
      <c r="K92" s="39"/>
    </row>
    <row r="93" spans="1:11">
      <c r="C93" s="37"/>
      <c r="D93" s="37"/>
    </row>
    <row r="94" spans="1:11">
      <c r="C94" s="37"/>
      <c r="D94" s="37"/>
    </row>
  </sheetData>
  <mergeCells count="11">
    <mergeCell ref="A1:K1"/>
    <mergeCell ref="A2:K2"/>
    <mergeCell ref="A4:K4"/>
    <mergeCell ref="A6:A8"/>
    <mergeCell ref="B6:B8"/>
    <mergeCell ref="E6:E8"/>
    <mergeCell ref="F6:G6"/>
    <mergeCell ref="F7:G7"/>
    <mergeCell ref="H6:I6"/>
    <mergeCell ref="H7:I7"/>
    <mergeCell ref="A3:K3"/>
  </mergeCells>
  <pageMargins left="0.23622047244094499" right="0.23622047244094499" top="0.511811023622047" bottom="0.511811023622047" header="0.31496062992126" footer="0.31496062992126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2026-06-04T02:15:26Z</cp:lastPrinted>
  <dcterms:created xsi:type="dcterms:W3CDTF">2016-11-08T02:55:15Z</dcterms:created>
  <dcterms:modified xsi:type="dcterms:W3CDTF">2026-06-04T02:15:35Z</dcterms:modified>
</cp:coreProperties>
</file>