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10 ส.ค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Sheet1!$A$1:$K$89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C89" i="1"/>
</calcChain>
</file>

<file path=xl/sharedStrings.xml><?xml version="1.0" encoding="utf-8"?>
<sst xmlns="http://schemas.openxmlformats.org/spreadsheetml/2006/main" count="227" uniqueCount="134">
  <si>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</si>
  <si>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</si>
  <si>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</si>
  <si>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</si>
  <si>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</si>
  <si>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</si>
  <si>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</si>
  <si>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</si>
  <si>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</si>
  <si>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</si>
  <si>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</si>
  <si>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</si>
  <si>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</si>
  <si>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</si>
  <si>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</si>
  <si>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</si>
  <si>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</si>
  <si>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</si>
  <si>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</si>
  <si>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</si>
  <si>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</si>
  <si>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</si>
  <si>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</si>
  <si>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</si>
  <si>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เสนอราคาต่ำสุด</t>
  </si>
  <si>
    <t>ห้างหุ้นส่วนจำกัด บีเอ็ม พริ้นท์ แอนด์ เซอร์วิส</t>
  </si>
  <si>
    <t>บริษัท ออฟฟิศเวิร์ค จำกัด</t>
  </si>
  <si>
    <t>ผ่านคุณสมบัติ</t>
  </si>
  <si>
    <t>จ้างซ่อมแซมประตูม้วน สธ.29</t>
  </si>
  <si>
    <t>ห้างหุ้นส่วนจำกัด อำนวยประตูม้วน</t>
  </si>
  <si>
    <t>ใบสั่งจ้าง เลขที่ 149</t>
  </si>
  <si>
    <t>ลว. 4 ส.ค. 68</t>
  </si>
  <si>
    <t>จ้างเปลี่ยนวัสดุอุปกรณ์ภายในห้องน้ำ สธ.34</t>
  </si>
  <si>
    <t>บริษัท บีนฟอร์ จำกัด</t>
  </si>
  <si>
    <t>ใบสั่งจ้าง เลขที่ 150</t>
  </si>
  <si>
    <t>จัดซื้อวัสดุสำนักงาน จำนวน 27 รายการ</t>
  </si>
  <si>
    <t>ใบสั่งซื้อ เลขที่ 151</t>
  </si>
  <si>
    <t>จ้างซ่อมแซมป้ายไฟวิ่งประชาสัมพันธ์ สธ.1</t>
  </si>
  <si>
    <t>บริษัท แซนดี้ อินเตอร์เนชั่นแนล เอ็นเตอร์ไพร์ส จำกัด</t>
  </si>
  <si>
    <t>ใบสั่งจ้าง เลขที่ 152</t>
  </si>
  <si>
    <t>ภายในสำนักงานธนานุเคราะห์</t>
  </si>
  <si>
    <t>จัดซื้ออุปกรณ์ที่ใช้งานกับเครื่องคอมพิวเตอร์</t>
  </si>
  <si>
    <t>บริษัท บิซิเนส โซลูชั่น อิทริเกรชั่น จำกัด</t>
  </si>
  <si>
    <t>ใบสั่งซื้อ เลขที่ 153</t>
  </si>
  <si>
    <t>ลว. 13 ส.ค. 68</t>
  </si>
  <si>
    <t xml:space="preserve">จัดซื้อกระดาษถ่ายเอกสาร </t>
  </si>
  <si>
    <r>
      <t>บริษัท ก๊อปปี้เออร์ แอนด์ พริ้นเตอร์ ซัพพลาย จำกัด</t>
    </r>
    <r>
      <rPr>
        <sz val="16"/>
        <color theme="1"/>
        <rFont val="TH SarabunPSK"/>
        <family val="2"/>
      </rPr>
      <t xml:space="preserve"> </t>
    </r>
  </si>
  <si>
    <t>ใบสั่งซื้อ เลขที่ 154</t>
  </si>
  <si>
    <t>จัดซื้ออุปกรณ์กีฬา สำหรับโครงการลงพื้นที่ประชาสัมพันธ์</t>
  </si>
  <si>
    <t xml:space="preserve">สำนักงานสถานธนานุเคราะห์ </t>
  </si>
  <si>
    <t>นางสาวกฤษนัดดา  อินทรโชติ</t>
  </si>
  <si>
    <t>ใบสั่งซื้อ เลขที่ 155</t>
  </si>
  <si>
    <t>ลว. 15 ส.ค. 68</t>
  </si>
  <si>
    <t>จ้างทำสมุดฉีกเคมี</t>
  </si>
  <si>
    <t>ลว. 18 ส.ค. 68</t>
  </si>
  <si>
    <t>ใบสั่งจ้าง เลขที่ 157</t>
  </si>
  <si>
    <t>จ้างซ่อมแซมเครื่องโทรทัศน์ สธ.15</t>
  </si>
  <si>
    <t>บริษัท พีเอ็ม ออโตเมชั่น (ประเทศไทย) จำกัด</t>
  </si>
  <si>
    <t>ใบสั่งจ้าง เลขที่ 158</t>
  </si>
  <si>
    <t>ห้างหุ้นส่วนจำกัด ไอเอสเอส ซัพพลาย เซอร์วิส</t>
  </si>
  <si>
    <t xml:space="preserve">จ้างซ่อมแซมเครื่องปรับอากาศ สธ.1,15,45 </t>
  </si>
  <si>
    <t>ใบสั่งจ้าง เลขที่ 159</t>
  </si>
  <si>
    <t>จ้างทำตั๋วรับจำนำสถานธนานุเคราะห์ 7 (เพิ่มเติม)</t>
  </si>
  <si>
    <t>ใบสั่งจ้าง เลขที่ 160</t>
  </si>
  <si>
    <t>จ้างทำสมุดทะเบียนวัสดุ</t>
  </si>
  <si>
    <t>ใบสั่งจ้าง เลขที่ 161</t>
  </si>
  <si>
    <t>ลว. 20 ส.ค. 68</t>
  </si>
  <si>
    <t>จัดซื้อของที่ระลึกให้แก่พนักงาน Pawn Telent  รุ่น 5</t>
  </si>
  <si>
    <t>ร้าน เพ็ญโฉม</t>
  </si>
  <si>
    <t>ใบสั่งจ้าง เลขที่ 162</t>
  </si>
  <si>
    <t>ลว. 21 ส.ค. 68</t>
  </si>
  <si>
    <t>ใบสั่งจ้าง เลขที่ 163</t>
  </si>
  <si>
    <t xml:space="preserve">จัดซื้อของที่ระลึก โครงการ walk run fun united </t>
  </si>
  <si>
    <t>จัดซื้อถุงซิปล็อก</t>
  </si>
  <si>
    <t>บริษัท กิ๊ฟ โฟกัส จำกัด</t>
  </si>
  <si>
    <t>ใบสั่งซื้อ เลขที่ 164</t>
  </si>
  <si>
    <t>ใบสั่งซื้อ เลขที่ 165</t>
  </si>
  <si>
    <t>ลว. 25 ส.ค. 68</t>
  </si>
  <si>
    <t xml:space="preserve">จ้างจัดทำสื่อเพื่อการประชาสัมพันธ์สิ่งพิมพ์ </t>
  </si>
  <si>
    <t>บริษัท พ็อพ โปรเจค จำกัด</t>
  </si>
  <si>
    <t>ใบสั่งจ้าง เลขที่ 166</t>
  </si>
  <si>
    <t>ลว. 29 ส.ค. 68</t>
  </si>
  <si>
    <t xml:space="preserve">จ้างเหมาบริการวงจรอินเทอร์เน็ตความเร็วสูง (FTTX) </t>
  </si>
  <si>
    <t>เพื่อใช้สำหรับระบบกล้องวงจรปิด</t>
  </si>
  <si>
    <t>จ้างเหมาบริการวงจรเครือข่ายอินเทอร์เน็ตความเร็วสูง</t>
  </si>
  <si>
    <t>บริษัท โทรคมนาคมแห่งชาติ จำกัด (มหาชน)</t>
  </si>
  <si>
    <t>สัญญาเลขที่ 38/2568</t>
  </si>
  <si>
    <t>จ้างตรวจสอบสภาพโครงสร้างอาคารสำนักงานธนานุเคราะห์</t>
  </si>
  <si>
    <t>บริษัท เอ็น.เอส.พลัส เอ็นจิเนียริ่ง จำกัด</t>
  </si>
  <si>
    <t>สัญญาเลขที่ 39/2568</t>
  </si>
  <si>
    <t>จัดซื้อชุดนักเรียนและรองเท้านักเรียน</t>
  </si>
  <si>
    <t>บริษัท อิลลูมินเอท จำกัด</t>
  </si>
  <si>
    <t>สัญญาเลขที่ 40/2568</t>
  </si>
  <si>
    <t>จัดซื้อถุงยังชีพเพื่อช่วยเหลือประชาชน</t>
  </si>
  <si>
    <t xml:space="preserve"> สำนักงานธนานุเคราะห์ (สธค.) โรงรับจำนำเพื่อสังคม</t>
  </si>
  <si>
    <t xml:space="preserve">บริษัท เอ็นซี คอนเน็กซ์ พลัส จำกัด </t>
  </si>
  <si>
    <t>สัญญาเลขที่ 41/2568</t>
  </si>
  <si>
    <t>บริษัท อินเตอร์ลิ้งค์ เทเลคอม จำกัด</t>
  </si>
  <si>
    <t>สัญญาเลขที่ 42/2568</t>
  </si>
  <si>
    <t xml:space="preserve">จ้างจัดงานลงพื้นที่ประชาสัมพันธ์สำนักงานธนานุเคราะห์ </t>
  </si>
  <si>
    <t>รู้จัก สธค. โรงรับจำนำเพื่อสังคม</t>
  </si>
  <si>
    <t>บริษัท 1009 เอนเตอร์เทนเมนท์ จำกัด</t>
  </si>
  <si>
    <t>สัญญาเลขที่ 43/2568</t>
  </si>
  <si>
    <t>ตามมาตรา 56 (2) (จ)</t>
  </si>
  <si>
    <t>1. บริษัท เอ็น.เอส.พลัส เอ็นจิเนียริ่ง จำกัด</t>
  </si>
  <si>
    <t>2. บริษัท อัพ-ทีม เอ็นจิเนียริ่งแอนด์คอนสตัคชั่น จำกัด</t>
  </si>
  <si>
    <t>3. บริษัท ทรี บาวเออร์ คอนสตรัคชั่น จำกัด</t>
  </si>
  <si>
    <t>1. นางสาวกฤษนัดดา  อินทรโชติ</t>
  </si>
  <si>
    <t>2. บริษัท อิลลูมินเอท จำกัด</t>
  </si>
  <si>
    <t>3. บริษัท ทีพี 456 จำกัด</t>
  </si>
  <si>
    <t xml:space="preserve">1. บริษัท เอ็นซี คอนเน็กซ์ พลัส จำกัด </t>
  </si>
  <si>
    <t>2. บริษัท 1009 เอนเตอร์เทนเมนต์ จำกัด</t>
  </si>
  <si>
    <t>3. บริษัท เอ็มพี แอดดิชัน จำกัด</t>
  </si>
  <si>
    <t>1. บริษัท อิลลูมินเอท จำกัด</t>
  </si>
  <si>
    <t>2. บริษัท ทีพี 456 จำกัด</t>
  </si>
  <si>
    <t>3. บริษัท มีเดีย พลาซ่า จำกัด</t>
  </si>
  <si>
    <t>ห้างหุ้นส่วนจำกัด จิระวัสดุภัณฑ์ (สำนักงานใหญ่)</t>
  </si>
  <si>
    <t>1. 'บริษัท พ็อพ โปรเจค จำกัด</t>
  </si>
  <si>
    <t>2. บริษัท ทองทวี อินเตอร์เคม จำกัด</t>
  </si>
  <si>
    <t>3. บริษัท กิตติชัยมหานคร จำกัด</t>
  </si>
  <si>
    <t>1. บริษัท 1009 เอนเตอร์เทนเมนท์ จำกัด</t>
  </si>
  <si>
    <t>2. บริษัท อันโนน์พรีเซนต์ โปรดักชั่น จำกัด</t>
  </si>
  <si>
    <t>3. บริษัท สิริน สเปซ จำกัด</t>
  </si>
  <si>
    <t>1. บริษัท อินเตอร์ลิ้งค์ เทเลคอม จำกัด</t>
  </si>
  <si>
    <t>2. บริษัท โปร อินไซด์ จำกัด</t>
  </si>
  <si>
    <t>3. บริษัท ทรู อินเทอร์เน็ต คอร์ปอเรชั่น จำกัด</t>
  </si>
  <si>
    <t>จัดซื้อวัสดุสำนักงาน (ถุงทราย)</t>
  </si>
  <si>
    <t>จ้างตรวจประเมินระบบบริหารงานคุณภาพ ISO 9001:2025</t>
  </si>
  <si>
    <t>และตรวจประเมิน เพื่อขยายขอบข่ายการรับรองฯ</t>
  </si>
  <si>
    <t>สถาบันรับรองมาตรฐานไอเอสโอ</t>
  </si>
  <si>
    <t>ใบสั่งจ้าง เลขที่ 156</t>
  </si>
  <si>
    <t>ผ่านการคัดเลือก</t>
  </si>
  <si>
    <t>สรุปผลการดำเนินการจัดซื้อจัดจ้างในรอบเดือนสิงหาคม 2568</t>
  </si>
  <si>
    <t>วันที่ 31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</si>
</sst>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187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187" fontId="2" fillId="0" borderId="11" xfId="1" applyFont="1" applyBorder="1"/>
    <xf numFmtId="0" fontId="2" fillId="0" borderId="11" xfId="0" applyFont="1" applyBorder="1"/>
    <xf numFmtId="0" fontId="3" fillId="0" borderId="13" xfId="0" applyFont="1" applyBorder="1" applyAlignment="1">
      <alignment horizontal="center" vertical="center"/>
    </xf>
    <xf numFmtId="187" fontId="3" fillId="0" borderId="7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2" fillId="0" borderId="9" xfId="0" applyFont="1" applyBorder="1" applyAlignment="1">
      <alignment horizontal="left"/>
    </xf>
    <xf numFmtId="187" fontId="2" fillId="0" borderId="9" xfId="1" applyFont="1" applyBorder="1" applyAlignment="1">
      <alignment horizontal="left"/>
    </xf>
    <xf numFmtId="49" fontId="2" fillId="2" borderId="14" xfId="0" quotePrefix="1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49" fontId="2" fillId="2" borderId="9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top" wrapText="1"/>
    </xf>
    <xf numFmtId="49" fontId="2" fillId="2" borderId="9" xfId="0" quotePrefix="1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 wrapText="1"/>
    </xf>
    <xf numFmtId="0" fontId="2" fillId="0" borderId="15" xfId="0" applyFont="1" applyBorder="1"/>
    <xf numFmtId="0" fontId="2" fillId="0" borderId="14" xfId="0" applyFont="1" applyBorder="1"/>
    <xf numFmtId="4" fontId="2" fillId="2" borderId="14" xfId="1" applyNumberFormat="1" applyFont="1" applyFill="1" applyBorder="1" applyAlignment="1">
      <alignment horizontal="right" vertical="center"/>
    </xf>
    <xf numFmtId="0" fontId="2" fillId="2" borderId="9" xfId="0" applyFont="1" applyFill="1" applyBorder="1"/>
    <xf numFmtId="0" fontId="2" fillId="2" borderId="11" xfId="0" applyFont="1" applyFill="1" applyBorder="1"/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1" sqref="F11"/>
    </sheetView>
  </sheetViews>
  <sheetFormatPr defaultColWidth="9" defaultRowHeight="20.25"/>
  <cols>
    <col min="1" max="1" width="5.5" style="23" bestFit="1" customWidth="1"/>
    <col min="2" max="2" width="44.375" style="1" bestFit="1" customWidth="1"/>
    <col min="3" max="3" width="14.25" style="25" customWidth="1"/>
    <col min="4" max="4" width="12" style="25" bestFit="1" customWidth="1"/>
    <col min="5" max="5" width="15.75" style="25" customWidth="1"/>
    <col min="6" max="6" width="40" style="1" bestFit="1" customWidth="1"/>
    <col min="7" max="7" width="14.75" style="32" bestFit="1" customWidth="1"/>
    <col min="8" max="8" width="38" style="1" bestFit="1" customWidth="1"/>
    <col min="9" max="9" width="15.5" style="1" customWidth="1"/>
    <col min="10" max="10" width="16.5" style="25" customWidth="1"/>
    <col min="11" max="11" width="20.5" style="26" bestFit="1" customWidth="1"/>
    <col min="12" max="16384" width="9" style="1"/>
  </cols>
  <sheetData>
    <row r="1" spans="1:11" ht="21">
      <c r="A1" s="77" t="s">
        <v>132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1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1">
      <c r="A3" s="77" t="s">
        <v>133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20.25" customHeight="1">
      <c r="A4" s="2"/>
      <c r="B4" s="3"/>
      <c r="C4" s="4"/>
      <c r="D4" s="4"/>
      <c r="E4" s="4"/>
      <c r="F4" s="3"/>
      <c r="G4" s="29"/>
      <c r="H4" s="3"/>
      <c r="I4" s="3"/>
      <c r="J4" s="4"/>
      <c r="K4" s="5"/>
    </row>
    <row r="5" spans="1:11" s="8" customFormat="1" ht="21">
      <c r="A5" s="78" t="s">
        <v>1</v>
      </c>
      <c r="B5" s="81" t="s">
        <v>2</v>
      </c>
      <c r="C5" s="50" t="s">
        <v>15</v>
      </c>
      <c r="D5" s="50" t="s">
        <v>3</v>
      </c>
      <c r="E5" s="81" t="s">
        <v>4</v>
      </c>
      <c r="F5" s="84" t="s">
        <v>7</v>
      </c>
      <c r="G5" s="85"/>
      <c r="H5" s="88" t="s">
        <v>9</v>
      </c>
      <c r="I5" s="89"/>
      <c r="J5" s="6" t="s">
        <v>5</v>
      </c>
      <c r="K5" s="7" t="s">
        <v>11</v>
      </c>
    </row>
    <row r="6" spans="1:11" s="8" customFormat="1" ht="21">
      <c r="A6" s="79"/>
      <c r="B6" s="82"/>
      <c r="C6" s="51" t="s">
        <v>16</v>
      </c>
      <c r="D6" s="51" t="s">
        <v>14</v>
      </c>
      <c r="E6" s="82"/>
      <c r="F6" s="86" t="s">
        <v>8</v>
      </c>
      <c r="G6" s="87"/>
      <c r="H6" s="90" t="s">
        <v>10</v>
      </c>
      <c r="I6" s="91"/>
      <c r="J6" s="9" t="s">
        <v>6</v>
      </c>
      <c r="K6" s="10" t="s">
        <v>12</v>
      </c>
    </row>
    <row r="7" spans="1:11" s="8" customFormat="1" ht="21">
      <c r="A7" s="80"/>
      <c r="B7" s="83"/>
      <c r="C7" s="57" t="s">
        <v>14</v>
      </c>
      <c r="D7" s="57"/>
      <c r="E7" s="83"/>
      <c r="F7" s="28" t="s">
        <v>20</v>
      </c>
      <c r="G7" s="58" t="s">
        <v>21</v>
      </c>
      <c r="H7" s="28" t="s">
        <v>9</v>
      </c>
      <c r="I7" s="58" t="s">
        <v>22</v>
      </c>
      <c r="J7" s="59"/>
      <c r="K7" s="60" t="s">
        <v>13</v>
      </c>
    </row>
    <row r="8" spans="1:11" s="8" customFormat="1" ht="21">
      <c r="A8" s="53">
        <v>1</v>
      </c>
      <c r="B8" s="54" t="s">
        <v>28</v>
      </c>
      <c r="C8" s="55">
        <v>19046</v>
      </c>
      <c r="D8" s="55">
        <v>19046</v>
      </c>
      <c r="E8" s="47" t="s">
        <v>17</v>
      </c>
      <c r="F8" s="56" t="s">
        <v>29</v>
      </c>
      <c r="G8" s="55">
        <v>19046</v>
      </c>
      <c r="H8" s="56" t="s">
        <v>29</v>
      </c>
      <c r="I8" s="55">
        <v>19046</v>
      </c>
      <c r="J8" s="48" t="s">
        <v>18</v>
      </c>
      <c r="K8" s="46" t="s">
        <v>30</v>
      </c>
    </row>
    <row r="9" spans="1:11" s="8" customFormat="1" ht="21">
      <c r="A9" s="45"/>
      <c r="B9" s="43"/>
      <c r="C9" s="42"/>
      <c r="D9" s="42"/>
      <c r="E9" s="45"/>
      <c r="F9" s="41"/>
      <c r="G9" s="44"/>
      <c r="H9" s="41"/>
      <c r="I9" s="44"/>
      <c r="J9" s="48" t="s">
        <v>19</v>
      </c>
      <c r="K9" s="46" t="s">
        <v>31</v>
      </c>
    </row>
    <row r="10" spans="1:11" s="8" customFormat="1" ht="21">
      <c r="A10" s="45"/>
      <c r="B10" s="43"/>
      <c r="C10" s="42"/>
      <c r="D10" s="42"/>
      <c r="E10" s="45"/>
      <c r="F10" s="41"/>
      <c r="G10" s="44"/>
      <c r="H10" s="41"/>
      <c r="I10" s="44"/>
      <c r="J10" s="48"/>
      <c r="K10" s="46"/>
    </row>
    <row r="11" spans="1:11" s="8" customFormat="1" ht="21">
      <c r="A11" s="53">
        <v>2</v>
      </c>
      <c r="B11" s="54" t="s">
        <v>32</v>
      </c>
      <c r="C11" s="52">
        <v>9309</v>
      </c>
      <c r="D11" s="52">
        <v>9309</v>
      </c>
      <c r="E11" s="47" t="s">
        <v>17</v>
      </c>
      <c r="F11" s="63" t="s">
        <v>33</v>
      </c>
      <c r="G11" s="52">
        <v>9309</v>
      </c>
      <c r="H11" s="63" t="s">
        <v>33</v>
      </c>
      <c r="I11" s="52">
        <v>9309</v>
      </c>
      <c r="J11" s="48" t="s">
        <v>27</v>
      </c>
      <c r="K11" s="46" t="s">
        <v>34</v>
      </c>
    </row>
    <row r="12" spans="1:11" s="8" customFormat="1" ht="21">
      <c r="A12" s="45"/>
      <c r="B12" s="43"/>
      <c r="C12" s="42"/>
      <c r="D12" s="42"/>
      <c r="E12" s="45"/>
      <c r="F12" s="41"/>
      <c r="G12" s="44"/>
      <c r="H12" s="41"/>
      <c r="I12" s="44"/>
      <c r="J12" s="48"/>
      <c r="K12" s="46" t="s">
        <v>31</v>
      </c>
    </row>
    <row r="13" spans="1:11" s="8" customFormat="1" ht="21">
      <c r="A13" s="45"/>
      <c r="B13" s="43"/>
      <c r="C13" s="42"/>
      <c r="D13" s="42"/>
      <c r="E13" s="45"/>
      <c r="F13" s="41"/>
      <c r="G13" s="44"/>
      <c r="H13" s="41"/>
      <c r="I13" s="44"/>
      <c r="J13" s="48"/>
      <c r="K13" s="46"/>
    </row>
    <row r="14" spans="1:11" s="8" customFormat="1" ht="21">
      <c r="A14" s="45">
        <v>3</v>
      </c>
      <c r="B14" s="64" t="s">
        <v>35</v>
      </c>
      <c r="C14" s="44">
        <v>20805.080000000002</v>
      </c>
      <c r="D14" s="44">
        <v>20805.080000000002</v>
      </c>
      <c r="E14" s="47" t="s">
        <v>17</v>
      </c>
      <c r="F14" s="63" t="s">
        <v>26</v>
      </c>
      <c r="G14" s="44">
        <v>20805.080000000002</v>
      </c>
      <c r="H14" s="63" t="s">
        <v>26</v>
      </c>
      <c r="I14" s="44">
        <v>20805.080000000002</v>
      </c>
      <c r="J14" s="48" t="s">
        <v>18</v>
      </c>
      <c r="K14" s="46" t="s">
        <v>36</v>
      </c>
    </row>
    <row r="15" spans="1:11" s="8" customFormat="1" ht="21">
      <c r="A15" s="45"/>
      <c r="B15" s="43"/>
      <c r="C15" s="42"/>
      <c r="D15" s="42"/>
      <c r="E15" s="45"/>
      <c r="F15" s="61"/>
      <c r="G15" s="44"/>
      <c r="H15" s="41"/>
      <c r="I15" s="44"/>
      <c r="J15" s="48" t="s">
        <v>19</v>
      </c>
      <c r="K15" s="46" t="s">
        <v>31</v>
      </c>
    </row>
    <row r="16" spans="1:11" s="8" customFormat="1" ht="21">
      <c r="A16" s="45"/>
      <c r="B16" s="43"/>
      <c r="C16" s="42"/>
      <c r="D16" s="42"/>
      <c r="E16" s="45"/>
      <c r="F16" s="56"/>
      <c r="G16" s="44"/>
      <c r="H16" s="41"/>
      <c r="I16" s="44"/>
      <c r="J16" s="48"/>
      <c r="K16" s="46"/>
    </row>
    <row r="17" spans="1:11" s="8" customFormat="1" ht="21">
      <c r="A17" s="45">
        <v>4</v>
      </c>
      <c r="B17" s="65" t="s">
        <v>37</v>
      </c>
      <c r="C17" s="42">
        <v>5885</v>
      </c>
      <c r="D17" s="42">
        <v>5885</v>
      </c>
      <c r="E17" s="47" t="s">
        <v>17</v>
      </c>
      <c r="F17" s="63" t="s">
        <v>38</v>
      </c>
      <c r="G17" s="42">
        <v>5885</v>
      </c>
      <c r="H17" s="63" t="s">
        <v>38</v>
      </c>
      <c r="I17" s="42">
        <v>5885</v>
      </c>
      <c r="J17" s="48" t="s">
        <v>18</v>
      </c>
      <c r="K17" s="46" t="s">
        <v>39</v>
      </c>
    </row>
    <row r="18" spans="1:11" s="8" customFormat="1" ht="21">
      <c r="A18" s="45"/>
      <c r="B18" s="43"/>
      <c r="C18" s="42"/>
      <c r="D18" s="42"/>
      <c r="E18" s="45"/>
      <c r="F18" s="41"/>
      <c r="G18" s="44"/>
      <c r="H18" s="41"/>
      <c r="I18" s="44"/>
      <c r="J18" s="48" t="s">
        <v>19</v>
      </c>
      <c r="K18" s="46" t="s">
        <v>31</v>
      </c>
    </row>
    <row r="19" spans="1:11" s="8" customFormat="1" ht="21">
      <c r="A19" s="45"/>
      <c r="B19" s="43"/>
      <c r="C19" s="42"/>
      <c r="D19" s="42"/>
      <c r="E19" s="45"/>
      <c r="F19" s="41"/>
      <c r="G19" s="44"/>
      <c r="H19" s="41"/>
      <c r="I19" s="44"/>
      <c r="J19" s="48"/>
      <c r="K19" s="46"/>
    </row>
    <row r="20" spans="1:11" s="8" customFormat="1" ht="21">
      <c r="A20" s="45">
        <v>5</v>
      </c>
      <c r="B20" s="71" t="s">
        <v>84</v>
      </c>
      <c r="C20" s="74">
        <v>1699800</v>
      </c>
      <c r="D20" s="74">
        <v>1699800</v>
      </c>
      <c r="E20" s="47" t="s">
        <v>17</v>
      </c>
      <c r="F20" s="71" t="s">
        <v>85</v>
      </c>
      <c r="G20" s="74">
        <v>1699800</v>
      </c>
      <c r="H20" s="71" t="s">
        <v>85</v>
      </c>
      <c r="I20" s="74">
        <v>1699800</v>
      </c>
      <c r="J20" s="48" t="s">
        <v>103</v>
      </c>
      <c r="K20" s="46" t="s">
        <v>86</v>
      </c>
    </row>
    <row r="21" spans="1:11" s="8" customFormat="1" ht="21">
      <c r="A21" s="45"/>
      <c r="B21" s="43"/>
      <c r="C21" s="42"/>
      <c r="D21" s="42"/>
      <c r="E21" s="45"/>
      <c r="F21" s="41"/>
      <c r="G21" s="44"/>
      <c r="H21" s="41"/>
      <c r="I21" s="44"/>
      <c r="J21" s="48"/>
      <c r="K21" s="46" t="s">
        <v>31</v>
      </c>
    </row>
    <row r="22" spans="1:11" s="8" customFormat="1" ht="21">
      <c r="A22" s="45"/>
      <c r="B22" s="12"/>
      <c r="C22" s="42"/>
      <c r="D22" s="42"/>
      <c r="E22" s="45"/>
      <c r="F22" s="73"/>
      <c r="G22" s="44"/>
      <c r="H22" s="73"/>
      <c r="I22" s="44"/>
      <c r="J22" s="48"/>
      <c r="K22" s="46"/>
    </row>
    <row r="23" spans="1:11" s="8" customFormat="1" ht="21">
      <c r="A23" s="45">
        <v>6</v>
      </c>
      <c r="B23" s="66" t="s">
        <v>41</v>
      </c>
      <c r="C23" s="42">
        <v>29960</v>
      </c>
      <c r="D23" s="42">
        <v>29960</v>
      </c>
      <c r="E23" s="47" t="s">
        <v>17</v>
      </c>
      <c r="F23" s="63" t="s">
        <v>42</v>
      </c>
      <c r="G23" s="42">
        <v>29960</v>
      </c>
      <c r="H23" s="63" t="s">
        <v>42</v>
      </c>
      <c r="I23" s="42">
        <v>29960</v>
      </c>
      <c r="J23" s="48" t="s">
        <v>18</v>
      </c>
      <c r="K23" s="46" t="s">
        <v>43</v>
      </c>
    </row>
    <row r="24" spans="1:11" s="8" customFormat="1" ht="21">
      <c r="A24" s="45"/>
      <c r="B24" s="43" t="s">
        <v>40</v>
      </c>
      <c r="C24" s="42"/>
      <c r="D24" s="42"/>
      <c r="E24" s="45"/>
      <c r="F24" s="41"/>
      <c r="G24" s="44"/>
      <c r="H24" s="41"/>
      <c r="I24" s="44"/>
      <c r="J24" s="48" t="s">
        <v>19</v>
      </c>
      <c r="K24" s="46" t="s">
        <v>44</v>
      </c>
    </row>
    <row r="25" spans="1:11" s="8" customFormat="1" ht="21">
      <c r="A25" s="45"/>
      <c r="B25" s="43"/>
      <c r="C25" s="42"/>
      <c r="D25" s="42"/>
      <c r="E25" s="45"/>
      <c r="F25" s="41"/>
      <c r="G25" s="44"/>
      <c r="H25" s="41"/>
      <c r="I25" s="44"/>
      <c r="J25" s="48"/>
      <c r="K25" s="46"/>
    </row>
    <row r="26" spans="1:11" s="8" customFormat="1" ht="21">
      <c r="A26" s="45">
        <v>7</v>
      </c>
      <c r="B26" s="65" t="s">
        <v>45</v>
      </c>
      <c r="C26" s="42">
        <v>34668</v>
      </c>
      <c r="D26" s="42">
        <v>34668</v>
      </c>
      <c r="E26" s="47" t="s">
        <v>17</v>
      </c>
      <c r="F26" s="67" t="s">
        <v>46</v>
      </c>
      <c r="G26" s="42">
        <v>34668</v>
      </c>
      <c r="H26" s="67" t="s">
        <v>46</v>
      </c>
      <c r="I26" s="42">
        <v>34668</v>
      </c>
      <c r="J26" s="48" t="s">
        <v>18</v>
      </c>
      <c r="K26" s="46" t="s">
        <v>47</v>
      </c>
    </row>
    <row r="27" spans="1:11" s="8" customFormat="1" ht="21">
      <c r="A27" s="45"/>
      <c r="B27" s="43"/>
      <c r="C27" s="42"/>
      <c r="D27" s="42"/>
      <c r="E27" s="45"/>
      <c r="F27" s="41"/>
      <c r="G27" s="44"/>
      <c r="H27" s="41"/>
      <c r="I27" s="44"/>
      <c r="J27" s="48" t="s">
        <v>19</v>
      </c>
      <c r="K27" s="46" t="s">
        <v>44</v>
      </c>
    </row>
    <row r="28" spans="1:11" s="8" customFormat="1" ht="21">
      <c r="A28" s="45"/>
      <c r="B28" s="43"/>
      <c r="C28" s="42"/>
      <c r="D28" s="42"/>
      <c r="E28" s="45"/>
      <c r="F28" s="41"/>
      <c r="G28" s="44"/>
      <c r="H28" s="41"/>
      <c r="I28" s="44"/>
      <c r="J28" s="48"/>
      <c r="K28" s="46"/>
    </row>
    <row r="29" spans="1:11" s="8" customFormat="1" ht="21">
      <c r="A29" s="45">
        <v>8</v>
      </c>
      <c r="B29" s="71" t="s">
        <v>87</v>
      </c>
      <c r="C29" s="74">
        <v>107000</v>
      </c>
      <c r="D29" s="74">
        <v>107000</v>
      </c>
      <c r="E29" s="47" t="s">
        <v>17</v>
      </c>
      <c r="F29" s="71" t="s">
        <v>104</v>
      </c>
      <c r="G29" s="74">
        <v>107000</v>
      </c>
      <c r="H29" s="71" t="s">
        <v>88</v>
      </c>
      <c r="I29" s="74">
        <v>107000</v>
      </c>
      <c r="J29" s="48" t="s">
        <v>24</v>
      </c>
      <c r="K29" s="46" t="s">
        <v>89</v>
      </c>
    </row>
    <row r="30" spans="1:11" s="8" customFormat="1" ht="21">
      <c r="A30" s="45"/>
      <c r="B30" s="43"/>
      <c r="C30" s="42"/>
      <c r="D30" s="42"/>
      <c r="E30" s="45"/>
      <c r="F30" s="41" t="s">
        <v>105</v>
      </c>
      <c r="G30" s="44">
        <v>117700</v>
      </c>
      <c r="H30" s="41"/>
      <c r="I30" s="44"/>
      <c r="J30" s="48"/>
      <c r="K30" s="46" t="s">
        <v>44</v>
      </c>
    </row>
    <row r="31" spans="1:11" s="8" customFormat="1" ht="21">
      <c r="A31" s="45"/>
      <c r="B31" s="43"/>
      <c r="C31" s="42"/>
      <c r="D31" s="42"/>
      <c r="E31" s="45"/>
      <c r="F31" s="41" t="s">
        <v>106</v>
      </c>
      <c r="G31" s="44">
        <v>120000</v>
      </c>
      <c r="H31" s="41"/>
      <c r="I31" s="44"/>
      <c r="J31" s="48"/>
      <c r="K31" s="46"/>
    </row>
    <row r="32" spans="1:11" s="8" customFormat="1" ht="21">
      <c r="A32" s="45"/>
      <c r="B32" s="43"/>
      <c r="C32" s="42"/>
      <c r="D32" s="42"/>
      <c r="E32" s="45"/>
      <c r="F32" s="41"/>
      <c r="G32" s="44"/>
      <c r="H32" s="41"/>
      <c r="I32" s="44"/>
      <c r="J32" s="48"/>
      <c r="K32" s="46"/>
    </row>
    <row r="33" spans="1:11" s="11" customFormat="1" ht="21">
      <c r="A33" s="45">
        <v>9</v>
      </c>
      <c r="B33" s="43" t="s">
        <v>48</v>
      </c>
      <c r="C33" s="47">
        <v>300000</v>
      </c>
      <c r="D33" s="47">
        <v>299974.5</v>
      </c>
      <c r="E33" s="47" t="s">
        <v>17</v>
      </c>
      <c r="F33" s="75" t="s">
        <v>107</v>
      </c>
      <c r="G33" s="47">
        <v>299974.5</v>
      </c>
      <c r="H33" s="41" t="s">
        <v>50</v>
      </c>
      <c r="I33" s="47">
        <v>299974.5</v>
      </c>
      <c r="J33" s="48" t="s">
        <v>24</v>
      </c>
      <c r="K33" s="46" t="s">
        <v>51</v>
      </c>
    </row>
    <row r="34" spans="1:11" s="11" customFormat="1" ht="21">
      <c r="A34" s="45"/>
      <c r="B34" s="43" t="s">
        <v>49</v>
      </c>
      <c r="C34" s="42"/>
      <c r="D34" s="42"/>
      <c r="E34" s="45"/>
      <c r="F34" s="41" t="s">
        <v>108</v>
      </c>
      <c r="G34" s="44">
        <v>372360</v>
      </c>
      <c r="H34" s="41"/>
      <c r="I34" s="44"/>
      <c r="J34" s="48"/>
      <c r="K34" s="46" t="s">
        <v>52</v>
      </c>
    </row>
    <row r="35" spans="1:11" s="11" customFormat="1" ht="21">
      <c r="A35" s="45"/>
      <c r="B35" s="43"/>
      <c r="C35" s="42"/>
      <c r="D35" s="42"/>
      <c r="E35" s="45"/>
      <c r="F35" s="41" t="s">
        <v>109</v>
      </c>
      <c r="G35" s="44">
        <v>357476.64</v>
      </c>
      <c r="H35" s="41"/>
      <c r="I35" s="44"/>
      <c r="J35" s="48"/>
      <c r="K35" s="46"/>
    </row>
    <row r="36" spans="1:11" s="11" customFormat="1" ht="21">
      <c r="A36" s="45"/>
      <c r="B36" s="43"/>
      <c r="C36" s="42"/>
      <c r="D36" s="42"/>
      <c r="E36" s="45"/>
      <c r="F36" s="41"/>
      <c r="G36" s="44"/>
      <c r="H36" s="41"/>
      <c r="I36" s="44"/>
      <c r="J36" s="48"/>
      <c r="K36" s="46"/>
    </row>
    <row r="37" spans="1:11" s="11" customFormat="1" ht="21">
      <c r="A37" s="45">
        <v>10</v>
      </c>
      <c r="B37" s="76" t="s">
        <v>127</v>
      </c>
      <c r="C37" s="42">
        <v>160000</v>
      </c>
      <c r="D37" s="42">
        <v>156006</v>
      </c>
      <c r="E37" s="47" t="s">
        <v>17</v>
      </c>
      <c r="F37" s="63" t="s">
        <v>129</v>
      </c>
      <c r="G37" s="42">
        <v>156006</v>
      </c>
      <c r="H37" s="63" t="s">
        <v>129</v>
      </c>
      <c r="I37" s="42">
        <v>156006</v>
      </c>
      <c r="J37" s="48" t="s">
        <v>131</v>
      </c>
      <c r="K37" s="46" t="s">
        <v>130</v>
      </c>
    </row>
    <row r="38" spans="1:11" s="11" customFormat="1" ht="21">
      <c r="A38" s="45"/>
      <c r="B38" s="43" t="s">
        <v>128</v>
      </c>
      <c r="C38" s="42"/>
      <c r="D38" s="42"/>
      <c r="E38" s="45"/>
      <c r="F38" s="41"/>
      <c r="G38" s="44"/>
      <c r="H38" s="41"/>
      <c r="I38" s="44"/>
      <c r="J38" s="48"/>
      <c r="K38" s="46" t="s">
        <v>54</v>
      </c>
    </row>
    <row r="39" spans="1:11" s="11" customFormat="1" ht="21">
      <c r="A39" s="45"/>
      <c r="B39" s="43"/>
      <c r="C39" s="42"/>
      <c r="D39" s="42"/>
      <c r="E39" s="45"/>
      <c r="F39" s="41"/>
      <c r="G39" s="44"/>
      <c r="H39" s="41"/>
      <c r="I39" s="44"/>
      <c r="J39" s="48"/>
      <c r="K39" s="46"/>
    </row>
    <row r="40" spans="1:11" s="11" customFormat="1" ht="21">
      <c r="A40" s="45">
        <v>11</v>
      </c>
      <c r="B40" s="64" t="s">
        <v>53</v>
      </c>
      <c r="C40" s="47">
        <v>47080</v>
      </c>
      <c r="D40" s="47">
        <v>47080</v>
      </c>
      <c r="E40" s="47" t="s">
        <v>17</v>
      </c>
      <c r="F40" s="68" t="s">
        <v>25</v>
      </c>
      <c r="G40" s="47">
        <v>47080</v>
      </c>
      <c r="H40" s="68" t="s">
        <v>25</v>
      </c>
      <c r="I40" s="47">
        <v>47080</v>
      </c>
      <c r="J40" s="48" t="s">
        <v>18</v>
      </c>
      <c r="K40" s="46" t="s">
        <v>55</v>
      </c>
    </row>
    <row r="41" spans="1:11" s="11" customFormat="1" ht="21">
      <c r="A41" s="45"/>
      <c r="B41" s="43"/>
      <c r="C41" s="42"/>
      <c r="D41" s="42"/>
      <c r="E41" s="45"/>
      <c r="F41" s="41"/>
      <c r="G41" s="44">
        <v>142770.1</v>
      </c>
      <c r="H41" s="41"/>
      <c r="I41" s="44"/>
      <c r="J41" s="48" t="s">
        <v>19</v>
      </c>
      <c r="K41" s="46" t="s">
        <v>54</v>
      </c>
    </row>
    <row r="42" spans="1:11" s="11" customFormat="1" ht="21">
      <c r="A42" s="45"/>
      <c r="B42" s="43"/>
      <c r="C42" s="42"/>
      <c r="D42" s="42"/>
      <c r="E42" s="45"/>
      <c r="F42" s="41"/>
      <c r="G42" s="44">
        <v>153844.6</v>
      </c>
      <c r="H42" s="41"/>
      <c r="I42" s="44"/>
      <c r="J42" s="48"/>
      <c r="K42" s="46"/>
    </row>
    <row r="43" spans="1:11" s="11" customFormat="1" ht="21">
      <c r="A43" s="45"/>
      <c r="B43" s="43"/>
      <c r="C43" s="42"/>
      <c r="D43" s="42"/>
      <c r="E43" s="45"/>
      <c r="F43" s="41"/>
      <c r="G43" s="44"/>
      <c r="H43" s="41"/>
      <c r="I43" s="44"/>
      <c r="J43" s="48"/>
      <c r="K43" s="46"/>
    </row>
    <row r="44" spans="1:11" s="11" customFormat="1" ht="21">
      <c r="A44" s="45">
        <v>12</v>
      </c>
      <c r="B44" s="64" t="s">
        <v>56</v>
      </c>
      <c r="C44" s="47">
        <v>2140</v>
      </c>
      <c r="D44" s="47">
        <v>2140</v>
      </c>
      <c r="E44" s="47" t="s">
        <v>17</v>
      </c>
      <c r="F44" s="63" t="s">
        <v>57</v>
      </c>
      <c r="G44" s="47">
        <v>2140</v>
      </c>
      <c r="H44" s="63" t="s">
        <v>57</v>
      </c>
      <c r="I44" s="47">
        <v>2140</v>
      </c>
      <c r="J44" s="48" t="s">
        <v>18</v>
      </c>
      <c r="K44" s="46" t="s">
        <v>58</v>
      </c>
    </row>
    <row r="45" spans="1:11" s="11" customFormat="1" ht="21">
      <c r="A45" s="45"/>
      <c r="B45" s="43"/>
      <c r="C45" s="42"/>
      <c r="D45" s="42"/>
      <c r="E45" s="45"/>
      <c r="F45" s="41"/>
      <c r="G45" s="44">
        <v>420189</v>
      </c>
      <c r="H45" s="41"/>
      <c r="I45" s="44"/>
      <c r="J45" s="48" t="s">
        <v>19</v>
      </c>
      <c r="K45" s="46" t="s">
        <v>54</v>
      </c>
    </row>
    <row r="46" spans="1:11" s="11" customFormat="1" ht="21">
      <c r="A46" s="45"/>
      <c r="B46" s="43"/>
      <c r="C46" s="42"/>
      <c r="D46" s="42"/>
      <c r="E46" s="45"/>
      <c r="F46" s="41"/>
      <c r="G46" s="44">
        <v>428192.6</v>
      </c>
      <c r="H46" s="41"/>
      <c r="I46" s="44"/>
      <c r="J46" s="48"/>
      <c r="K46" s="46"/>
    </row>
    <row r="47" spans="1:11" s="11" customFormat="1" ht="21">
      <c r="A47" s="45"/>
      <c r="B47" s="43"/>
      <c r="C47" s="42"/>
      <c r="D47" s="42"/>
      <c r="E47" s="45"/>
      <c r="F47" s="41"/>
      <c r="G47" s="44"/>
      <c r="H47" s="41"/>
      <c r="I47" s="44"/>
      <c r="J47" s="48"/>
      <c r="K47" s="46"/>
    </row>
    <row r="48" spans="1:11" s="11" customFormat="1" ht="21">
      <c r="A48" s="45">
        <v>13</v>
      </c>
      <c r="B48" s="69" t="s">
        <v>60</v>
      </c>
      <c r="C48" s="42">
        <v>19073</v>
      </c>
      <c r="D48" s="42">
        <v>19073</v>
      </c>
      <c r="E48" s="47" t="s">
        <v>17</v>
      </c>
      <c r="F48" s="70" t="s">
        <v>59</v>
      </c>
      <c r="G48" s="42">
        <v>19073</v>
      </c>
      <c r="H48" s="70" t="s">
        <v>59</v>
      </c>
      <c r="I48" s="42">
        <v>19073</v>
      </c>
      <c r="J48" s="48" t="s">
        <v>18</v>
      </c>
      <c r="K48" s="46" t="s">
        <v>61</v>
      </c>
    </row>
    <row r="49" spans="1:11" s="11" customFormat="1" ht="21">
      <c r="A49" s="45"/>
      <c r="B49" s="43"/>
      <c r="C49" s="42"/>
      <c r="D49" s="42"/>
      <c r="E49" s="45"/>
      <c r="F49" s="41"/>
      <c r="G49" s="62"/>
      <c r="H49" s="41"/>
      <c r="I49" s="44"/>
      <c r="J49" s="48" t="s">
        <v>19</v>
      </c>
      <c r="K49" s="46" t="s">
        <v>54</v>
      </c>
    </row>
    <row r="50" spans="1:11" s="11" customFormat="1" ht="21">
      <c r="A50" s="45"/>
      <c r="B50" s="43"/>
      <c r="C50" s="42"/>
      <c r="D50" s="42"/>
      <c r="E50" s="45"/>
      <c r="F50" s="41"/>
      <c r="G50" s="44"/>
      <c r="H50" s="41"/>
      <c r="I50" s="44"/>
      <c r="J50" s="48"/>
      <c r="K50" s="46"/>
    </row>
    <row r="51" spans="1:11" s="8" customFormat="1" ht="21">
      <c r="A51" s="45">
        <v>14</v>
      </c>
      <c r="B51" s="64" t="s">
        <v>62</v>
      </c>
      <c r="C51" s="42">
        <v>7383</v>
      </c>
      <c r="D51" s="42">
        <v>7383</v>
      </c>
      <c r="E51" s="47" t="s">
        <v>17</v>
      </c>
      <c r="F51" s="68" t="s">
        <v>25</v>
      </c>
      <c r="G51" s="42">
        <v>7383</v>
      </c>
      <c r="H51" s="68" t="s">
        <v>25</v>
      </c>
      <c r="I51" s="42">
        <v>7383</v>
      </c>
      <c r="J51" s="48" t="s">
        <v>18</v>
      </c>
      <c r="K51" s="46" t="s">
        <v>63</v>
      </c>
    </row>
    <row r="52" spans="1:11" s="8" customFormat="1" ht="21">
      <c r="A52" s="45"/>
      <c r="B52" s="43"/>
      <c r="C52" s="42"/>
      <c r="D52" s="42"/>
      <c r="E52" s="45"/>
      <c r="F52" s="41"/>
      <c r="G52" s="44"/>
      <c r="H52" s="41"/>
      <c r="I52" s="44"/>
      <c r="J52" s="48" t="s">
        <v>19</v>
      </c>
      <c r="K52" s="46" t="s">
        <v>66</v>
      </c>
    </row>
    <row r="53" spans="1:11" s="11" customFormat="1" ht="21">
      <c r="A53" s="45"/>
      <c r="B53" s="43"/>
      <c r="C53" s="42"/>
      <c r="D53" s="42"/>
      <c r="E53" s="45"/>
      <c r="F53" s="41"/>
      <c r="G53" s="44"/>
      <c r="H53" s="41"/>
      <c r="I53" s="44"/>
      <c r="J53" s="48"/>
      <c r="K53" s="46"/>
    </row>
    <row r="54" spans="1:11" s="11" customFormat="1" ht="21">
      <c r="A54" s="45">
        <v>15</v>
      </c>
      <c r="B54" s="64" t="s">
        <v>64</v>
      </c>
      <c r="C54" s="47">
        <v>18725</v>
      </c>
      <c r="D54" s="47">
        <v>18725</v>
      </c>
      <c r="E54" s="47" t="s">
        <v>17</v>
      </c>
      <c r="F54" s="68" t="s">
        <v>25</v>
      </c>
      <c r="G54" s="47">
        <v>18725</v>
      </c>
      <c r="H54" s="68" t="s">
        <v>25</v>
      </c>
      <c r="I54" s="47">
        <v>18725</v>
      </c>
      <c r="J54" s="48" t="s">
        <v>18</v>
      </c>
      <c r="K54" s="46" t="s">
        <v>65</v>
      </c>
    </row>
    <row r="55" spans="1:11" s="11" customFormat="1" ht="21">
      <c r="A55" s="45"/>
      <c r="B55" s="43"/>
      <c r="C55" s="42"/>
      <c r="D55" s="42"/>
      <c r="E55" s="45"/>
      <c r="F55" s="41"/>
      <c r="G55" s="44"/>
      <c r="H55" s="41"/>
      <c r="I55" s="44"/>
      <c r="J55" s="48" t="s">
        <v>19</v>
      </c>
      <c r="K55" s="46" t="s">
        <v>66</v>
      </c>
    </row>
    <row r="56" spans="1:11" s="11" customFormat="1" ht="21">
      <c r="A56" s="45"/>
      <c r="B56" s="43"/>
      <c r="C56" s="42"/>
      <c r="D56" s="42"/>
      <c r="E56" s="45"/>
      <c r="F56" s="41"/>
      <c r="G56" s="44"/>
      <c r="H56" s="41"/>
      <c r="I56" s="44"/>
      <c r="J56" s="48"/>
      <c r="K56" s="46"/>
    </row>
    <row r="57" spans="1:11" s="11" customFormat="1" ht="21">
      <c r="A57" s="45">
        <v>16</v>
      </c>
      <c r="B57" s="64" t="s">
        <v>67</v>
      </c>
      <c r="C57" s="42">
        <v>20000</v>
      </c>
      <c r="D57" s="42">
        <v>12840</v>
      </c>
      <c r="E57" s="47" t="s">
        <v>17</v>
      </c>
      <c r="F57" s="63" t="s">
        <v>68</v>
      </c>
      <c r="G57" s="42">
        <v>12840</v>
      </c>
      <c r="H57" s="63" t="s">
        <v>68</v>
      </c>
      <c r="I57" s="42">
        <v>12840</v>
      </c>
      <c r="J57" s="48" t="s">
        <v>18</v>
      </c>
      <c r="K57" s="46" t="s">
        <v>69</v>
      </c>
    </row>
    <row r="58" spans="1:11" s="11" customFormat="1" ht="21">
      <c r="A58" s="45"/>
      <c r="B58" s="43"/>
      <c r="C58" s="42"/>
      <c r="D58" s="42"/>
      <c r="E58" s="45"/>
      <c r="F58" s="63"/>
      <c r="G58" s="44"/>
      <c r="H58" s="41"/>
      <c r="I58" s="44"/>
      <c r="J58" s="48" t="s">
        <v>19</v>
      </c>
      <c r="K58" s="46" t="s">
        <v>70</v>
      </c>
    </row>
    <row r="59" spans="1:11" s="11" customFormat="1" ht="21">
      <c r="A59" s="45"/>
      <c r="B59" s="43"/>
      <c r="C59" s="42"/>
      <c r="D59" s="42"/>
      <c r="E59" s="45"/>
      <c r="F59" s="41"/>
      <c r="G59" s="44"/>
      <c r="H59" s="41"/>
      <c r="I59" s="44"/>
      <c r="J59" s="48"/>
      <c r="K59" s="46"/>
    </row>
    <row r="60" spans="1:11" s="11" customFormat="1" ht="21">
      <c r="A60" s="45">
        <v>17</v>
      </c>
      <c r="B60" s="64" t="s">
        <v>72</v>
      </c>
      <c r="C60" s="42">
        <v>9995</v>
      </c>
      <c r="D60" s="42">
        <v>9995</v>
      </c>
      <c r="E60" s="47" t="s">
        <v>17</v>
      </c>
      <c r="F60" s="63" t="s">
        <v>68</v>
      </c>
      <c r="G60" s="42">
        <v>9995</v>
      </c>
      <c r="H60" s="63" t="s">
        <v>68</v>
      </c>
      <c r="I60" s="42">
        <v>9995</v>
      </c>
      <c r="J60" s="48" t="s">
        <v>18</v>
      </c>
      <c r="K60" s="46" t="s">
        <v>71</v>
      </c>
    </row>
    <row r="61" spans="1:11" s="11" customFormat="1" ht="21">
      <c r="A61" s="45"/>
      <c r="B61" s="43"/>
      <c r="C61" s="42"/>
      <c r="D61" s="42"/>
      <c r="E61" s="45"/>
      <c r="F61" s="41"/>
      <c r="G61" s="44"/>
      <c r="H61" s="41"/>
      <c r="I61" s="44"/>
      <c r="J61" s="48" t="s">
        <v>19</v>
      </c>
      <c r="K61" s="46" t="s">
        <v>70</v>
      </c>
    </row>
    <row r="62" spans="1:11" s="11" customFormat="1" ht="21">
      <c r="A62" s="45"/>
      <c r="B62" s="43"/>
      <c r="C62" s="42"/>
      <c r="D62" s="42"/>
      <c r="E62" s="45"/>
      <c r="F62" s="41"/>
      <c r="G62" s="44"/>
      <c r="H62" s="41"/>
      <c r="I62" s="44"/>
      <c r="J62" s="48"/>
      <c r="K62" s="46"/>
    </row>
    <row r="63" spans="1:11" s="11" customFormat="1" ht="21">
      <c r="A63" s="45">
        <v>18</v>
      </c>
      <c r="B63" s="64" t="s">
        <v>73</v>
      </c>
      <c r="C63" s="42">
        <v>10031.25</v>
      </c>
      <c r="D63" s="42">
        <v>10031.25</v>
      </c>
      <c r="E63" s="47" t="s">
        <v>17</v>
      </c>
      <c r="F63" s="63" t="s">
        <v>74</v>
      </c>
      <c r="G63" s="42">
        <v>10031.25</v>
      </c>
      <c r="H63" s="63" t="s">
        <v>74</v>
      </c>
      <c r="I63" s="42">
        <v>10031.25</v>
      </c>
      <c r="J63" s="48" t="s">
        <v>18</v>
      </c>
      <c r="K63" s="46" t="s">
        <v>75</v>
      </c>
    </row>
    <row r="64" spans="1:11" s="11" customFormat="1" ht="21">
      <c r="A64" s="45"/>
      <c r="B64" s="43"/>
      <c r="C64" s="42"/>
      <c r="D64" s="42"/>
      <c r="E64" s="45"/>
      <c r="F64" s="41"/>
      <c r="G64" s="44"/>
      <c r="H64" s="41"/>
      <c r="I64" s="44"/>
      <c r="J64" s="48" t="s">
        <v>19</v>
      </c>
      <c r="K64" s="46" t="s">
        <v>70</v>
      </c>
    </row>
    <row r="65" spans="1:11" s="11" customFormat="1" ht="21">
      <c r="A65" s="45"/>
      <c r="B65" s="43"/>
      <c r="C65" s="42"/>
      <c r="D65" s="42"/>
      <c r="E65" s="45"/>
      <c r="F65" s="41"/>
      <c r="G65" s="44"/>
      <c r="H65" s="41"/>
      <c r="I65" s="44"/>
      <c r="J65" s="48"/>
      <c r="K65" s="46"/>
    </row>
    <row r="66" spans="1:11" s="11" customFormat="1" ht="21">
      <c r="A66" s="45">
        <v>19</v>
      </c>
      <c r="B66" s="64" t="s">
        <v>126</v>
      </c>
      <c r="C66" s="42">
        <v>420</v>
      </c>
      <c r="D66" s="42">
        <v>420</v>
      </c>
      <c r="E66" s="47" t="s">
        <v>17</v>
      </c>
      <c r="F66" s="63" t="s">
        <v>116</v>
      </c>
      <c r="G66" s="42">
        <v>420</v>
      </c>
      <c r="H66" s="63" t="s">
        <v>116</v>
      </c>
      <c r="I66" s="42">
        <v>420</v>
      </c>
      <c r="J66" s="48" t="s">
        <v>18</v>
      </c>
      <c r="K66" s="46" t="s">
        <v>76</v>
      </c>
    </row>
    <row r="67" spans="1:11" s="11" customFormat="1" ht="21">
      <c r="A67" s="45"/>
      <c r="B67" s="43"/>
      <c r="C67" s="42"/>
      <c r="D67" s="42"/>
      <c r="E67" s="45"/>
      <c r="F67" s="41"/>
      <c r="G67" s="44"/>
      <c r="H67" s="41"/>
      <c r="I67" s="44"/>
      <c r="J67" s="48" t="s">
        <v>19</v>
      </c>
      <c r="K67" s="46" t="s">
        <v>77</v>
      </c>
    </row>
    <row r="68" spans="1:11" s="11" customFormat="1" ht="21">
      <c r="A68" s="45"/>
      <c r="B68" s="43"/>
      <c r="C68" s="42"/>
      <c r="D68" s="42"/>
      <c r="E68" s="45"/>
      <c r="F68" s="41"/>
      <c r="G68" s="44"/>
      <c r="H68" s="41"/>
      <c r="I68" s="44"/>
      <c r="J68" s="48"/>
      <c r="K68" s="46"/>
    </row>
    <row r="69" spans="1:11" s="11" customFormat="1" ht="21">
      <c r="A69" s="45">
        <v>20</v>
      </c>
      <c r="B69" s="71" t="s">
        <v>90</v>
      </c>
      <c r="C69" s="74">
        <v>500000</v>
      </c>
      <c r="D69" s="74">
        <v>499000</v>
      </c>
      <c r="E69" s="47" t="s">
        <v>17</v>
      </c>
      <c r="F69" s="71" t="s">
        <v>113</v>
      </c>
      <c r="G69" s="74">
        <v>499000</v>
      </c>
      <c r="H69" s="71" t="s">
        <v>91</v>
      </c>
      <c r="I69" s="74">
        <v>499000</v>
      </c>
      <c r="J69" s="48" t="s">
        <v>24</v>
      </c>
      <c r="K69" s="46" t="s">
        <v>92</v>
      </c>
    </row>
    <row r="70" spans="1:11" s="11" customFormat="1" ht="21">
      <c r="A70" s="45"/>
      <c r="B70" s="43"/>
      <c r="C70" s="42"/>
      <c r="D70" s="42"/>
      <c r="E70" s="45"/>
      <c r="F70" s="71" t="s">
        <v>114</v>
      </c>
      <c r="G70" s="74">
        <v>504672.9</v>
      </c>
      <c r="H70" s="41"/>
      <c r="I70" s="44"/>
      <c r="J70" s="48"/>
      <c r="K70" s="46" t="s">
        <v>77</v>
      </c>
    </row>
    <row r="71" spans="1:11" s="11" customFormat="1" ht="21">
      <c r="A71" s="45"/>
      <c r="B71" s="72"/>
      <c r="C71" s="42"/>
      <c r="D71" s="42"/>
      <c r="E71" s="45"/>
      <c r="F71" s="73" t="s">
        <v>115</v>
      </c>
      <c r="G71" s="74">
        <v>573300</v>
      </c>
      <c r="H71" s="73"/>
      <c r="I71" s="44"/>
      <c r="J71" s="48"/>
      <c r="K71" s="46"/>
    </row>
    <row r="72" spans="1:11" s="11" customFormat="1" ht="21">
      <c r="A72" s="45"/>
      <c r="B72" s="72"/>
      <c r="C72" s="42"/>
      <c r="D72" s="42"/>
      <c r="E72" s="45"/>
      <c r="F72" s="73"/>
      <c r="G72" s="44"/>
      <c r="H72" s="73"/>
      <c r="I72" s="44"/>
      <c r="J72" s="48"/>
      <c r="K72" s="46"/>
    </row>
    <row r="73" spans="1:11" s="11" customFormat="1" ht="21">
      <c r="A73" s="45">
        <v>21</v>
      </c>
      <c r="B73" s="71" t="s">
        <v>93</v>
      </c>
      <c r="C73" s="74">
        <v>500000</v>
      </c>
      <c r="D73" s="74">
        <v>498900</v>
      </c>
      <c r="E73" s="47" t="s">
        <v>17</v>
      </c>
      <c r="F73" s="71" t="s">
        <v>110</v>
      </c>
      <c r="G73" s="74">
        <v>498900</v>
      </c>
      <c r="H73" s="71" t="s">
        <v>95</v>
      </c>
      <c r="I73" s="74">
        <v>498900</v>
      </c>
      <c r="J73" s="48" t="s">
        <v>24</v>
      </c>
      <c r="K73" s="46" t="s">
        <v>96</v>
      </c>
    </row>
    <row r="74" spans="1:11" s="11" customFormat="1" ht="21">
      <c r="A74" s="45"/>
      <c r="B74" s="43" t="s">
        <v>94</v>
      </c>
      <c r="C74" s="42"/>
      <c r="D74" s="42"/>
      <c r="E74" s="45"/>
      <c r="F74" s="73" t="s">
        <v>111</v>
      </c>
      <c r="G74" s="44">
        <v>556920</v>
      </c>
      <c r="H74" s="41"/>
      <c r="I74" s="44"/>
      <c r="J74" s="48"/>
      <c r="K74" s="46" t="s">
        <v>77</v>
      </c>
    </row>
    <row r="75" spans="1:11" s="11" customFormat="1" ht="21">
      <c r="A75" s="45"/>
      <c r="B75" s="72"/>
      <c r="C75" s="42"/>
      <c r="D75" s="42"/>
      <c r="E75" s="45"/>
      <c r="F75" s="41" t="s">
        <v>112</v>
      </c>
      <c r="G75" s="44">
        <v>554688</v>
      </c>
      <c r="H75" s="73"/>
      <c r="I75" s="44"/>
      <c r="J75" s="48"/>
      <c r="K75" s="46"/>
    </row>
    <row r="76" spans="1:11" s="11" customFormat="1" ht="21">
      <c r="A76" s="45"/>
      <c r="B76" s="72"/>
      <c r="C76" s="42"/>
      <c r="D76" s="42"/>
      <c r="E76" s="45"/>
      <c r="F76" s="73"/>
      <c r="G76" s="44"/>
      <c r="H76" s="73"/>
      <c r="I76" s="44"/>
      <c r="J76" s="48"/>
      <c r="K76" s="46"/>
    </row>
    <row r="77" spans="1:11" s="11" customFormat="1" ht="21">
      <c r="A77" s="45">
        <v>22</v>
      </c>
      <c r="B77" s="71" t="s">
        <v>82</v>
      </c>
      <c r="C77" s="74">
        <v>500000</v>
      </c>
      <c r="D77" s="74">
        <v>499476</v>
      </c>
      <c r="E77" s="47" t="s">
        <v>17</v>
      </c>
      <c r="F77" s="71" t="s">
        <v>123</v>
      </c>
      <c r="G77" s="74">
        <v>499476</v>
      </c>
      <c r="H77" s="71" t="s">
        <v>97</v>
      </c>
      <c r="I77" s="74">
        <v>499476</v>
      </c>
      <c r="J77" s="48" t="s">
        <v>24</v>
      </c>
      <c r="K77" s="46" t="s">
        <v>98</v>
      </c>
    </row>
    <row r="78" spans="1:11" s="11" customFormat="1" ht="21">
      <c r="A78" s="45"/>
      <c r="B78" s="43" t="s">
        <v>83</v>
      </c>
      <c r="C78" s="42"/>
      <c r="D78" s="42"/>
      <c r="E78" s="45"/>
      <c r="F78" s="41" t="s">
        <v>124</v>
      </c>
      <c r="G78" s="44">
        <v>539280</v>
      </c>
      <c r="H78" s="41"/>
      <c r="I78" s="44"/>
      <c r="J78" s="48"/>
      <c r="K78" s="46" t="s">
        <v>77</v>
      </c>
    </row>
    <row r="79" spans="1:11" s="11" customFormat="1" ht="21">
      <c r="A79" s="45"/>
      <c r="B79" s="72"/>
      <c r="C79" s="42"/>
      <c r="D79" s="42"/>
      <c r="E79" s="45"/>
      <c r="F79" s="73" t="s">
        <v>125</v>
      </c>
      <c r="G79" s="44">
        <v>558540</v>
      </c>
      <c r="H79" s="73"/>
      <c r="I79" s="44"/>
      <c r="J79" s="48"/>
      <c r="K79" s="46"/>
    </row>
    <row r="80" spans="1:11" s="11" customFormat="1" ht="21">
      <c r="A80" s="45"/>
      <c r="B80" s="72"/>
      <c r="C80" s="42"/>
      <c r="D80" s="42"/>
      <c r="E80" s="45"/>
      <c r="F80" s="73"/>
      <c r="G80" s="44"/>
      <c r="H80" s="73"/>
      <c r="I80" s="44"/>
      <c r="J80" s="48"/>
      <c r="K80" s="46"/>
    </row>
    <row r="81" spans="1:11" s="11" customFormat="1" ht="21">
      <c r="A81" s="45">
        <v>23</v>
      </c>
      <c r="B81" s="71" t="s">
        <v>99</v>
      </c>
      <c r="C81" s="74">
        <v>500000</v>
      </c>
      <c r="D81" s="74">
        <v>500000</v>
      </c>
      <c r="E81" s="47" t="s">
        <v>17</v>
      </c>
      <c r="F81" s="71" t="s">
        <v>120</v>
      </c>
      <c r="G81" s="74">
        <v>500000</v>
      </c>
      <c r="H81" s="71" t="s">
        <v>101</v>
      </c>
      <c r="I81" s="74">
        <v>500000</v>
      </c>
      <c r="J81" s="48" t="s">
        <v>24</v>
      </c>
      <c r="K81" s="46" t="s">
        <v>102</v>
      </c>
    </row>
    <row r="82" spans="1:11" s="11" customFormat="1" ht="21">
      <c r="A82" s="45"/>
      <c r="B82" s="43" t="s">
        <v>100</v>
      </c>
      <c r="C82" s="42"/>
      <c r="D82" s="42"/>
      <c r="E82" s="45"/>
      <c r="F82" s="41" t="s">
        <v>121</v>
      </c>
      <c r="G82" s="44">
        <v>530000</v>
      </c>
      <c r="H82" s="41"/>
      <c r="I82" s="44"/>
      <c r="J82" s="48"/>
      <c r="K82" s="46" t="s">
        <v>77</v>
      </c>
    </row>
    <row r="83" spans="1:11" s="11" customFormat="1" ht="21">
      <c r="A83" s="45"/>
      <c r="B83" s="72"/>
      <c r="C83" s="42"/>
      <c r="D83" s="42"/>
      <c r="E83" s="45"/>
      <c r="F83" s="73" t="s">
        <v>122</v>
      </c>
      <c r="G83" s="44">
        <v>560000</v>
      </c>
      <c r="H83" s="73"/>
      <c r="I83" s="44"/>
      <c r="J83" s="48"/>
      <c r="K83" s="46"/>
    </row>
    <row r="84" spans="1:11" s="11" customFormat="1" ht="21">
      <c r="A84" s="45"/>
      <c r="B84" s="72"/>
      <c r="C84" s="42"/>
      <c r="D84" s="42"/>
      <c r="E84" s="45"/>
      <c r="F84" s="73"/>
      <c r="G84" s="44"/>
      <c r="H84" s="73"/>
      <c r="I84" s="44"/>
      <c r="J84" s="48"/>
      <c r="K84" s="46"/>
    </row>
    <row r="85" spans="1:11" s="11" customFormat="1" ht="21">
      <c r="A85" s="45">
        <v>24</v>
      </c>
      <c r="B85" s="64" t="s">
        <v>78</v>
      </c>
      <c r="C85" s="42">
        <v>300000</v>
      </c>
      <c r="D85" s="42">
        <v>128400</v>
      </c>
      <c r="E85" s="47" t="s">
        <v>17</v>
      </c>
      <c r="F85" s="63" t="s">
        <v>117</v>
      </c>
      <c r="G85" s="42">
        <v>128400</v>
      </c>
      <c r="H85" s="63" t="s">
        <v>79</v>
      </c>
      <c r="I85" s="42">
        <v>128400</v>
      </c>
      <c r="J85" s="48" t="s">
        <v>24</v>
      </c>
      <c r="K85" s="46" t="s">
        <v>80</v>
      </c>
    </row>
    <row r="86" spans="1:11" s="11" customFormat="1" ht="21">
      <c r="A86" s="45"/>
      <c r="B86" s="43"/>
      <c r="C86" s="42"/>
      <c r="D86" s="42"/>
      <c r="E86" s="45"/>
      <c r="F86" s="41" t="s">
        <v>118</v>
      </c>
      <c r="G86" s="44">
        <v>150000</v>
      </c>
      <c r="H86" s="41"/>
      <c r="I86" s="44"/>
      <c r="J86" s="48"/>
      <c r="K86" s="46" t="s">
        <v>81</v>
      </c>
    </row>
    <row r="87" spans="1:11" s="11" customFormat="1" ht="21">
      <c r="A87" s="45"/>
      <c r="B87" s="43"/>
      <c r="C87" s="42"/>
      <c r="D87" s="42"/>
      <c r="E87" s="45"/>
      <c r="F87" s="41" t="s">
        <v>119</v>
      </c>
      <c r="G87" s="44">
        <v>165000</v>
      </c>
      <c r="H87" s="41"/>
      <c r="I87" s="44"/>
      <c r="J87" s="48"/>
      <c r="K87" s="46"/>
    </row>
    <row r="88" spans="1:11" s="11" customFormat="1" ht="21">
      <c r="A88" s="45"/>
      <c r="B88" s="43"/>
      <c r="C88" s="42"/>
      <c r="D88" s="42"/>
      <c r="E88" s="45"/>
      <c r="F88" s="41"/>
      <c r="G88" s="44"/>
      <c r="H88" s="41"/>
      <c r="I88" s="44"/>
      <c r="J88" s="48"/>
      <c r="K88" s="46"/>
    </row>
    <row r="89" spans="1:11" s="39" customFormat="1" ht="21">
      <c r="A89" s="33"/>
      <c r="B89" s="34" t="s">
        <v>23</v>
      </c>
      <c r="C89" s="35">
        <f>SUM(C8:C88)</f>
        <v>4821320.33</v>
      </c>
      <c r="D89" s="35"/>
      <c r="E89" s="28"/>
      <c r="F89" s="27"/>
      <c r="G89" s="36"/>
      <c r="H89" s="27"/>
      <c r="I89" s="37">
        <f>SUM(I8:I88)</f>
        <v>4635916.83</v>
      </c>
      <c r="J89" s="49"/>
      <c r="K89" s="38"/>
    </row>
    <row r="90" spans="1:11" s="11" customFormat="1" ht="18">
      <c r="A90" s="14"/>
      <c r="B90" s="13"/>
      <c r="C90" s="15"/>
      <c r="D90" s="15"/>
      <c r="E90" s="16"/>
      <c r="F90" s="13"/>
      <c r="G90" s="30"/>
      <c r="H90" s="40"/>
      <c r="I90" s="13"/>
      <c r="J90" s="16"/>
      <c r="K90" s="17"/>
    </row>
    <row r="91" spans="1:11" s="11" customFormat="1" ht="21">
      <c r="A91" s="14"/>
      <c r="B91" s="12"/>
      <c r="C91" s="15"/>
      <c r="D91" s="15"/>
      <c r="E91" s="16"/>
      <c r="F91" s="13"/>
      <c r="G91" s="30"/>
      <c r="H91" s="13"/>
      <c r="I91" s="13"/>
      <c r="J91" s="16"/>
      <c r="K91" s="17"/>
    </row>
    <row r="92" spans="1:11" s="11" customFormat="1" ht="21">
      <c r="A92" s="14"/>
      <c r="B92" s="12"/>
      <c r="C92" s="15"/>
      <c r="D92" s="15"/>
      <c r="E92" s="16"/>
      <c r="F92" s="13"/>
      <c r="G92" s="30"/>
      <c r="H92" s="13"/>
      <c r="I92" s="13"/>
      <c r="J92" s="16"/>
      <c r="K92" s="17"/>
    </row>
    <row r="93" spans="1:11" s="11" customFormat="1">
      <c r="A93" s="18"/>
      <c r="B93" s="19"/>
      <c r="C93" s="20"/>
      <c r="D93" s="20"/>
      <c r="E93" s="21"/>
      <c r="F93" s="19"/>
      <c r="G93" s="31"/>
      <c r="H93" s="19"/>
      <c r="I93" s="19"/>
      <c r="J93" s="21"/>
      <c r="K93" s="22"/>
    </row>
    <row r="94" spans="1:11" s="11" customFormat="1">
      <c r="A94" s="23"/>
      <c r="B94" s="1"/>
      <c r="C94" s="24"/>
      <c r="D94" s="24"/>
      <c r="E94" s="25"/>
      <c r="F94" s="1"/>
      <c r="G94" s="32"/>
      <c r="H94" s="1"/>
      <c r="I94" s="1"/>
      <c r="J94" s="25"/>
      <c r="K94" s="26"/>
    </row>
    <row r="95" spans="1:11">
      <c r="C95" s="24"/>
      <c r="D95" s="24"/>
    </row>
    <row r="96" spans="1:11">
      <c r="C96" s="24"/>
      <c r="D96" s="24"/>
    </row>
  </sheetData>
  <mergeCells count="10">
    <mergeCell ref="A1:K1"/>
    <mergeCell ref="A2:K2"/>
    <mergeCell ref="A5:A7"/>
    <mergeCell ref="B5:B7"/>
    <mergeCell ref="E5:E7"/>
    <mergeCell ref="F5:G5"/>
    <mergeCell ref="F6:G6"/>
    <mergeCell ref="H5:I5"/>
    <mergeCell ref="H6:I6"/>
    <mergeCell ref="A3:K3"/>
  </mergeCells>
  <pageMargins left="0.23622047244094491" right="0.23622047244094491" top="0.31496062992125984" bottom="0.51181102362204722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2026-06-08T01:32:04Z</cp:lastPrinted>
  <dcterms:created xsi:type="dcterms:W3CDTF">2016-11-08T02:55:15Z</dcterms:created>
  <dcterms:modified xsi:type="dcterms:W3CDTF">2026-06-08T01:32:10Z</dcterms:modified>
</cp:coreProperties>
</file>